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 yWindow="108" windowWidth="17952" windowHeight="11220" activeTab="0"/>
  </bookViews>
  <sheets>
    <sheet name="Index" sheetId="1" r:id="rId1"/>
    <sheet name="Bond Payments" sheetId="2" r:id="rId2"/>
    <sheet name="Bond Sources and Uses" sheetId="3" r:id="rId3"/>
    <sheet name="Bond Refunding Worksheet" sheetId="4" r:id="rId4"/>
  </sheets>
  <externalReferences>
    <externalReference r:id="rId7"/>
    <externalReference r:id="rId8"/>
    <externalReference r:id="rId9"/>
    <externalReference r:id="rId10"/>
    <externalReference r:id="rId11"/>
    <externalReference r:id="rId12"/>
    <externalReference r:id="rId13"/>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'[3]Statement of Net Assets'!#REF!</definedName>
    <definedName name="Change_Capital_Grants_Gifts">'[2]Revenues &amp; Expenditures'!#REF!</definedName>
    <definedName name="Change_Depreciation">'[2]Revenues &amp; Expenditures'!#REF!</definedName>
    <definedName name="Change_Invested_in_Capital_Assets">'[3]Statement of Net Assets'!#REF!</definedName>
    <definedName name="Change_Misc_Scholarships">'[2]Revenues &amp; Expenditures'!#REF!</definedName>
    <definedName name="Change_Noncurrent_Liabilities">'[3]Statement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'[3]Statement of Net Assets'!#REF!</definedName>
    <definedName name="Change_Total_Liabilities">'[3]Statement of Net Assets'!#REF!</definedName>
    <definedName name="Change_Utilities">'[2]Revenues &amp; Expenditures'!#REF!</definedName>
    <definedName name="Cumulative_Effect_Change_Accounting_Principle">'[2]Revenues &amp; Expenditures'!#REF!</definedName>
    <definedName name="diDepositsAmtNotColl">'[4]Deposits and Investments'!$B$19</definedName>
    <definedName name="diDepositsBankBal">'[4]Deposits and Investments'!$B$7</definedName>
    <definedName name="diDepositsCCRHasPolicy">'[4]Deposits and Investments'!$B$9</definedName>
    <definedName name="diDepositsCCRPledge">'[4]Deposits and Investments'!$B$14</definedName>
    <definedName name="diDepositsCCRPolicy">'[4]Deposits and Investments'!$B$10</definedName>
    <definedName name="diDepositsCCRTrust">'[4]Deposits and Investments'!$B$16</definedName>
    <definedName name="diDepositsFDIC">'[4]Deposits and Investments'!$B$12</definedName>
    <definedName name="diDepositsNotColl">'[4]Deposits and Investments'!$B$18</definedName>
    <definedName name="diForeignCurrency">'[4]Deposits and Investments'!$B$50</definedName>
    <definedName name="diForeignCurrencyHasPolicy">'[4]Deposits and Investments'!$B$51</definedName>
    <definedName name="diForeignCurrencyPolicy">'[4]Deposits and Investments'!$B$52</definedName>
    <definedName name="diInvCCRFivePer">'[4]Deposits and Investments'!$B$45</definedName>
    <definedName name="diInvestmentIRR">'[4]Deposits and Investments'!$B$29</definedName>
    <definedName name="diInvestmentIRRHasPolicy">'[4]Deposits and Investments'!$B$30</definedName>
    <definedName name="diInvestmentIRRPolicy">'[4]Deposits and Investments'!$B$31</definedName>
    <definedName name="diInvestments">'[4]Deposits and Investments'!$B$21</definedName>
    <definedName name="diInvestmentsBal">'[4]Deposits and Investments'!$B$27</definedName>
    <definedName name="diInvestmentsCCR">'[4]Deposits and Investments'!$B$33</definedName>
    <definedName name="diInvestmentsCCRAmt">'[4]Deposits and Investments'!$B$36</definedName>
    <definedName name="diInvestmentsCCreditR">'[4]Deposits and Investments'!$B$42</definedName>
    <definedName name="diInvestmentsCCreditRiskHasPolicy">'[4]Deposits and Investments'!$B$43</definedName>
    <definedName name="diInvestmentsCCreditRiskPolicy">'[4]Deposits and Investments'!$B$44</definedName>
    <definedName name="diInvestmentsCCRHasPolicy">'[4]Deposits and Investments'!$B$34</definedName>
    <definedName name="diInvestmentsCCRMoreThanOne">'[4]Deposits and Investments'!$B$46</definedName>
    <definedName name="diInvestmentsCCRPerc">'[4]Deposits and Investments'!$B$48</definedName>
    <definedName name="diInvestmentsCCRPolicy">'[4]Deposits and Investments'!$B$35</definedName>
    <definedName name="diInvestmentsCQ">'[4]Deposits and Investments'!$B$38</definedName>
    <definedName name="diInvestmentsCQHasPolicy">'[4]Deposits and Investments'!$B$39</definedName>
    <definedName name="diInvestmentsCQPolicy">'[4]Deposits and Investments'!$B$40</definedName>
    <definedName name="diInvestmentsGAFund1">'[4]Deposits and Investments'!$B$22</definedName>
    <definedName name="diInvestmentsGEAP">'[4]Deposits and Investments'!$B$23</definedName>
    <definedName name="diInvestmentsOther">'[4]Deposits and Investments'!$B$25</definedName>
    <definedName name="diInvestmentsWCCRName">'[4]Deposits and Investments'!$B$47</definedName>
    <definedName name="EGRestricted06">'[5]06'!#REF!</definedName>
    <definedName name="ExpDirect">#REF!</definedName>
    <definedName name="Footnote_15_Functional_vs_Natural">#REF!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Gifts_Special_Projects">'[2]Revenues &amp; Expenditures'!#REF!</definedName>
    <definedName name="ltdAdvRef">#REF!</definedName>
    <definedName name="ltdAdvRefBondCosts">#REF!</definedName>
    <definedName name="ltdAdvRefBondIssueOf">#REF!</definedName>
    <definedName name="ltdAdvRefDefeased">#REF!</definedName>
    <definedName name="ltdAdvRefDollarRed">#REF!</definedName>
    <definedName name="ltdAdvRefGain">#REF!</definedName>
    <definedName name="ltdAdvRefGainKnown">#REF!</definedName>
    <definedName name="ltdAdvRefIssuanceYrs">#REF!</definedName>
    <definedName name="ltdAdvRefNetPlusDS">#REF!</definedName>
    <definedName name="ltdAdvRefNetProceeds">#REF!</definedName>
    <definedName name="ltdAdvRefOutStandAmt">#REF!</definedName>
    <definedName name="ltdAdvRefRedYrs">#REF!</definedName>
    <definedName name="ltdAdvRefStartYr">#REF!</definedName>
    <definedName name="ltdCapitalLeases">#REF!</definedName>
    <definedName name="ltdCapLeaseFY">#REF!</definedName>
    <definedName name="ltdCapLeaseGSBADate">#REF!</definedName>
    <definedName name="ltdCapLeaseOther">#REF!</definedName>
    <definedName name="ltdCapLeaseOthPurpose">#REF!</definedName>
    <definedName name="ltdCapLeasesGSBA">#REF!</definedName>
    <definedName name="ltdCapLeasesGSBAOpt">#REF!</definedName>
    <definedName name="ltdGDAuth">#REF!</definedName>
    <definedName name="ltdGOB">#REF!</definedName>
    <definedName name="ltdGODAuth">#REF!</definedName>
    <definedName name="ltdGODAuthPurpose">#REF!</definedName>
    <definedName name="ltdGODO">#REF!</definedName>
    <definedName name="ltdInterGovDate">#REF!</definedName>
    <definedName name="ltdInterGovtContract">#REF!</definedName>
    <definedName name="ltdInterGovWith">#REF!</definedName>
    <definedName name="ltdIntGovBondCosts">#REF!</definedName>
    <definedName name="ltdIntGovBondsIssued">#REF!</definedName>
    <definedName name="ltdIntGovConPurpose">#REF!</definedName>
    <definedName name="ltdPromNotes">#REF!</definedName>
    <definedName name="Note_7_Deferred_Revenue">#REF!</definedName>
    <definedName name="_xlnm.Print_Area" localSheetId="1">'Bond Payments'!$A$1:$E$52,'Bond Payments'!$F$11:$M$22,'Bond Payments'!$O$11:$V$22,'Bond Payments'!$X$11:$AE$22,'Bond Payments'!$AG$11:$AK$22</definedName>
    <definedName name="_xlnm.Print_Titles" localSheetId="1">'Bond Payments'!$A:$A</definedName>
    <definedName name="proBuildingLocation">#REF!</definedName>
    <definedName name="proBuildingName">#REF!</definedName>
    <definedName name="proPollutionDescr">#REF!</definedName>
    <definedName name="proPollutionLiabAmt">#REF!</definedName>
    <definedName name="proSubYrs">#REF!</definedName>
    <definedName name="pydAmtOutstanding">#REF!</definedName>
    <definedName name="pydPortionDef">#REF!</definedName>
    <definedName name="pydRedDate">#REF!</definedName>
    <definedName name="pydRedeemed">#REF!</definedName>
    <definedName name="pydYearsofDef">#REF!</definedName>
    <definedName name="Ref_1" localSheetId="1">'[6]Cash Leadsheet'!#REF!</definedName>
    <definedName name="Ref_1" localSheetId="0">'[6]Cash Leadsheet'!#REF!</definedName>
    <definedName name="Ref_1">'[6]Cash Leadsheet'!#REF!</definedName>
    <definedName name="Ref_10" localSheetId="1">'[6]Cash Leadsheet'!#REF!</definedName>
    <definedName name="Ref_10" localSheetId="0">'[6]Cash Leadsheet'!#REF!</definedName>
    <definedName name="Ref_10">'[6]Cash Leadsheet'!#REF!</definedName>
    <definedName name="Ref_11" localSheetId="1">'[6]Cash Leadsheet'!#REF!</definedName>
    <definedName name="Ref_11" localSheetId="0">'[6]Cash Leadsheet'!#REF!</definedName>
    <definedName name="Ref_11">'[6]Cash Leadsheet'!#REF!</definedName>
    <definedName name="Ref_12" localSheetId="1">'[6]Cash Leadsheet'!#REF!</definedName>
    <definedName name="Ref_12" localSheetId="0">'[6]Cash Leadsheet'!#REF!</definedName>
    <definedName name="Ref_12">'[6]Cash Leadsheet'!#REF!</definedName>
    <definedName name="Ref_13" localSheetId="1">'[6]Cash Leadsheet'!#REF!</definedName>
    <definedName name="Ref_13" localSheetId="0">'[6]Cash Leadsheet'!#REF!</definedName>
    <definedName name="Ref_13">'[6]Cash Leadsheet'!#REF!</definedName>
    <definedName name="Ref_14" localSheetId="1">'[6]Cash Leadsheet'!#REF!</definedName>
    <definedName name="Ref_14" localSheetId="0">'[6]Cash Leadsheet'!#REF!</definedName>
    <definedName name="Ref_14">'[6]Cash Leadsheet'!#REF!</definedName>
    <definedName name="Ref_15" localSheetId="1">'[6]Cash Leadsheet'!#REF!</definedName>
    <definedName name="Ref_15" localSheetId="0">'[6]Cash Leadsheet'!#REF!</definedName>
    <definedName name="Ref_15">'[6]Cash Leadsheet'!#REF!</definedName>
    <definedName name="Ref_16" localSheetId="1">'[6]Cash Leadsheet'!#REF!</definedName>
    <definedName name="Ref_16" localSheetId="0">'[6]Cash Leadsheet'!#REF!</definedName>
    <definedName name="Ref_16">'[6]Cash Leadsheet'!#REF!</definedName>
    <definedName name="Ref_17" localSheetId="1">'[6]Cash Leadsheet'!#REF!</definedName>
    <definedName name="Ref_17" localSheetId="0">'[6]Cash Leadsheet'!#REF!</definedName>
    <definedName name="Ref_17">'[6]Cash Leadsheet'!#REF!</definedName>
    <definedName name="Ref_18" localSheetId="1">'[6]Cash Leadsheet'!#REF!</definedName>
    <definedName name="Ref_18" localSheetId="0">'[6]Cash Leadsheet'!#REF!</definedName>
    <definedName name="Ref_18">'[6]Cash Leadsheet'!#REF!</definedName>
    <definedName name="Ref_19" localSheetId="1">'[6]Cash Leadsheet'!#REF!</definedName>
    <definedName name="Ref_19" localSheetId="0">'[6]Cash Leadsheet'!#REF!</definedName>
    <definedName name="Ref_19">'[6]Cash Leadsheet'!#REF!</definedName>
    <definedName name="Ref_2" localSheetId="1">#REF!</definedName>
    <definedName name="Ref_2" localSheetId="0">#REF!</definedName>
    <definedName name="Ref_2">#REF!</definedName>
    <definedName name="Ref_20" localSheetId="1">#REF!</definedName>
    <definedName name="Ref_20" localSheetId="0">#REF!</definedName>
    <definedName name="Ref_20">#REF!</definedName>
    <definedName name="Ref_21" localSheetId="1">'[6]Cash Leadsheet'!#REF!</definedName>
    <definedName name="Ref_21" localSheetId="0">'[6]Cash Leadsheet'!#REF!</definedName>
    <definedName name="Ref_21">'[6]Cash Leadsheet'!#REF!</definedName>
    <definedName name="Ref_22" localSheetId="1">#REF!</definedName>
    <definedName name="Ref_22" localSheetId="0">#REF!</definedName>
    <definedName name="Ref_22">#REF!</definedName>
    <definedName name="Ref_23" localSheetId="1">#REF!</definedName>
    <definedName name="Ref_23" localSheetId="0">#REF!</definedName>
    <definedName name="Ref_23">#REF!</definedName>
    <definedName name="Ref_24" localSheetId="1">#REF!</definedName>
    <definedName name="Ref_24" localSheetId="0">#REF!</definedName>
    <definedName name="Ref_24">#REF!</definedName>
    <definedName name="Ref_25" localSheetId="1">'[6]Cash Leadsheet'!#REF!</definedName>
    <definedName name="Ref_25" localSheetId="0">'[6]Cash Leadsheet'!#REF!</definedName>
    <definedName name="Ref_25">'[6]Cash Leadsheet'!#REF!</definedName>
    <definedName name="Ref_26" localSheetId="1">#REF!</definedName>
    <definedName name="Ref_26" localSheetId="0">#REF!</definedName>
    <definedName name="Ref_26">#REF!</definedName>
    <definedName name="Ref_27" localSheetId="1">#REF!</definedName>
    <definedName name="Ref_27" localSheetId="0">#REF!</definedName>
    <definedName name="Ref_27">#REF!</definedName>
    <definedName name="Ref_28" localSheetId="1">#REF!</definedName>
    <definedName name="Ref_28" localSheetId="0">#REF!</definedName>
    <definedName name="Ref_28">#REF!</definedName>
    <definedName name="Ref_29" localSheetId="1">#REF!</definedName>
    <definedName name="Ref_29" localSheetId="0">#REF!</definedName>
    <definedName name="Ref_29">#REF!</definedName>
    <definedName name="Ref_3" localSheetId="1">'[6]Cash Leadsheet'!#REF!</definedName>
    <definedName name="Ref_3" localSheetId="0">'[6]Cash Leadsheet'!#REF!</definedName>
    <definedName name="Ref_3">'[6]Cash Leadsheet'!#REF!</definedName>
    <definedName name="Ref_30" localSheetId="1">#REF!</definedName>
    <definedName name="Ref_30" localSheetId="0">#REF!</definedName>
    <definedName name="Ref_30">#REF!</definedName>
    <definedName name="Ref_31" localSheetId="1">#REF!</definedName>
    <definedName name="Ref_31" localSheetId="0">#REF!</definedName>
    <definedName name="Ref_31">#REF!</definedName>
    <definedName name="Ref_32" localSheetId="1">#REF!</definedName>
    <definedName name="Ref_32" localSheetId="0">#REF!</definedName>
    <definedName name="Ref_32">#REF!</definedName>
    <definedName name="Ref_33" localSheetId="1">#REF!</definedName>
    <definedName name="Ref_33" localSheetId="0">#REF!</definedName>
    <definedName name="Ref_33">#REF!</definedName>
    <definedName name="Ref_34" localSheetId="1">#REF!</definedName>
    <definedName name="Ref_34" localSheetId="0">#REF!</definedName>
    <definedName name="Ref_34">#REF!</definedName>
    <definedName name="Ref_35" localSheetId="1">#REF!</definedName>
    <definedName name="Ref_35" localSheetId="0">#REF!</definedName>
    <definedName name="Ref_35">#REF!</definedName>
    <definedName name="Ref_36" localSheetId="1">#REF!</definedName>
    <definedName name="Ref_36" localSheetId="0">#REF!</definedName>
    <definedName name="Ref_36">#REF!</definedName>
    <definedName name="Ref_37" localSheetId="1">#REF!</definedName>
    <definedName name="Ref_37" localSheetId="0">#REF!</definedName>
    <definedName name="Ref_37">#REF!</definedName>
    <definedName name="Ref_38" localSheetId="1">#REF!</definedName>
    <definedName name="Ref_38" localSheetId="0">#REF!</definedName>
    <definedName name="Ref_38">#REF!</definedName>
    <definedName name="Ref_39">#REF!</definedName>
    <definedName name="Ref_4" localSheetId="1">'[6]Cash Leadsheet'!#REF!</definedName>
    <definedName name="Ref_4" localSheetId="0">'[6]Cash Leadsheet'!#REF!</definedName>
    <definedName name="Ref_4">'[6]Cash Leadsheet'!#REF!</definedName>
    <definedName name="Ref_5" localSheetId="1">'[6]Cash Leadsheet'!#REF!</definedName>
    <definedName name="Ref_5" localSheetId="0">'[6]Cash Leadsheet'!#REF!</definedName>
    <definedName name="Ref_5">'[6]Cash Leadsheet'!#REF!</definedName>
    <definedName name="Ref_6" localSheetId="1">'[6]Cash Leadsheet'!#REF!</definedName>
    <definedName name="Ref_6" localSheetId="0">'[6]Cash Leadsheet'!#REF!</definedName>
    <definedName name="Ref_6">'[6]Cash Leadsheet'!#REF!</definedName>
    <definedName name="Ref_7" localSheetId="1">'[6]Cash Leadsheet'!#REF!</definedName>
    <definedName name="Ref_7" localSheetId="0">'[6]Cash Leadsheet'!#REF!</definedName>
    <definedName name="Ref_7">'[6]Cash Leadsheet'!#REF!</definedName>
    <definedName name="Ref_8" localSheetId="1">'[6]Cash Leadsheet'!#REF!</definedName>
    <definedName name="Ref_8" localSheetId="0">'[6]Cash Leadsheet'!#REF!</definedName>
    <definedName name="Ref_8">'[6]Cash Leadsheet'!#REF!</definedName>
    <definedName name="Ref_9" localSheetId="1">'[6]Cash Leadsheet'!#REF!</definedName>
    <definedName name="Ref_9" localSheetId="0">'[6]Cash Leadsheet'!#REF!</definedName>
    <definedName name="Ref_9">'[6]Cash Leadsheet'!#REF!</definedName>
    <definedName name="RestrictedFundBal">#REF!</definedName>
    <definedName name="RestrictedFundsBal">#REF!</definedName>
    <definedName name="RestrictedFundsRev">#REF!</definedName>
    <definedName name="SRECNA">#REF!</definedName>
    <definedName name="SRECNA_Condenses">'[2]Revenues &amp; Expenditures'!#REF!</definedName>
    <definedName name="Statement_of_Cash_Flows_1">#REF!</definedName>
    <definedName name="Statement_of_Cash_Flows_2">#REF!</definedName>
    <definedName name="Statement_of_Cash_Flows_Condensed">'[2]Cash Flows'!#REF!</definedName>
    <definedName name="Statement_of_Net_Assets">#REF!</definedName>
    <definedName name="Statement_of_Net_Assets_Condensed">'[3]Statement of Net Assets'!#REF!</definedName>
    <definedName name="TextRefCopy1" localSheetId="1">#REF!</definedName>
    <definedName name="TextRefCopy1" localSheetId="0">#REF!</definedName>
    <definedName name="TextRefCopy1">#REF!</definedName>
    <definedName name="TextRefCopy11" localSheetId="1">'[6]Cash Leadsheet'!#REF!</definedName>
    <definedName name="TextRefCopy11" localSheetId="0">'[6]Cash Leadsheet'!#REF!</definedName>
    <definedName name="TextRefCopy11">'[6]Cash Leadsheet'!#REF!</definedName>
    <definedName name="TextRefCopy12" localSheetId="1">'[6]Cash Leadsheet'!#REF!</definedName>
    <definedName name="TextRefCopy12" localSheetId="0">'[6]Cash Leadsheet'!#REF!</definedName>
    <definedName name="TextRefCopy12">'[6]Cash Leadsheet'!#REF!</definedName>
    <definedName name="TextRefCopy17" localSheetId="1">'[6]Cash Leadsheet'!#REF!</definedName>
    <definedName name="TextRefCopy17" localSheetId="0">'[6]Cash Leadsheet'!#REF!</definedName>
    <definedName name="TextRefCopy17">'[6]Cash Leadsheet'!#REF!</definedName>
    <definedName name="TextRefCopy2" localSheetId="1">'[6]Cash Leadsheet'!#REF!</definedName>
    <definedName name="TextRefCopy2" localSheetId="0">'[6]Cash Leadsheet'!#REF!</definedName>
    <definedName name="TextRefCopy2">'[6]Cash Leadsheet'!#REF!</definedName>
    <definedName name="TextRefCopy3" localSheetId="1">'[6]Cash Leadsheet'!#REF!</definedName>
    <definedName name="TextRefCopy3" localSheetId="0">'[6]Cash Leadsheet'!#REF!</definedName>
    <definedName name="TextRefCopy3">'[6]Cash Leadsheet'!#REF!</definedName>
    <definedName name="TextRefCopy5" localSheetId="1">'[6]Cash Leadsheet'!#REF!</definedName>
    <definedName name="TextRefCopy5" localSheetId="0">'[6]Cash Leadsheet'!#REF!</definedName>
    <definedName name="TextRefCopy5">'[6]Cash Leadsheet'!#REF!</definedName>
    <definedName name="TextRefCopy6" localSheetId="1">'[6]Cash Leadsheet'!#REF!</definedName>
    <definedName name="TextRefCopy6" localSheetId="0">'[6]Cash Leadsheet'!#REF!</definedName>
    <definedName name="TextRefCopy6">'[6]Cash Leadsheet'!#REF!</definedName>
    <definedName name="TextRefCopyRangeCount" localSheetId="1" hidden="1">1</definedName>
    <definedName name="TextRefCopyRangeCount" hidden="1">20</definedName>
    <definedName name="Total_Net_Assets">'[3]Statement of Net Assets'!#REF!</definedName>
    <definedName name="totalassets">'[3]Statement of Net Assets'!#REF!</definedName>
    <definedName name="TotalCFExp">'[5]06'!#REF!</definedName>
    <definedName name="TotalDeddirect">#REF!</definedName>
    <definedName name="totalnetassets">'[3]Statement of Net Assets'!#REF!</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'[7]EXHIBIT A'!#REF!</definedName>
    <definedName name="XREF_COLUMN_10" hidden="1">'[7]EXHIBIT H'!#REF!</definedName>
    <definedName name="XREF_COLUMN_11" hidden="1">'[7]EXHIBIT I'!#REF!</definedName>
    <definedName name="XREF_COLUMN_12" hidden="1">'[7]EXHIBIT I'!#REF!</definedName>
    <definedName name="XREF_COLUMN_13" hidden="1">'[7]EXHIBIT J'!#REF!</definedName>
    <definedName name="XREF_COLUMN_14" hidden="1">'[7]EXHIBIT I'!#REF!</definedName>
    <definedName name="XREF_COLUMN_15" hidden="1">'[7]EXHIBIT J'!#REF!</definedName>
    <definedName name="XREF_COLUMN_16" hidden="1">'[7]EXHIBIT I'!#REF!</definedName>
    <definedName name="XREF_COLUMN_17" hidden="1">'[7]EXHIBIT J'!#REF!</definedName>
    <definedName name="XREF_COLUMN_2" hidden="1">'[7]EXHIBIT B'!#REF!</definedName>
    <definedName name="XREF_COLUMN_3" hidden="1">'[7]EXHIBIT G'!#REF!</definedName>
    <definedName name="XREF_COLUMN_4" hidden="1">'[7]EXHIBIT H'!#REF!</definedName>
    <definedName name="XREF_COLUMN_5" hidden="1">'[7]EXHIBIT G'!#REF!</definedName>
    <definedName name="XREF_COLUMN_6" hidden="1">'[7]EXHIBIT H'!#REF!</definedName>
    <definedName name="XREF_COLUMN_7" hidden="1">'[7]EXHIBIT G'!#REF!</definedName>
    <definedName name="XREF_COLUMN_8" hidden="1">'[7]EXHIBIT H'!#REF!</definedName>
    <definedName name="XREF_COLUMN_9" hidden="1">'[7]EXHIBIT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hidden="1">'[7]XREF'!#REF!</definedName>
    <definedName name="XRefCopy143Row" hidden="1">'[7]XREF'!#REF!</definedName>
    <definedName name="XRefCopy145Row" hidden="1">'[7]XREF'!#REF!</definedName>
    <definedName name="XRefCopy146Row" hidden="1">'[7]XREF'!#REF!</definedName>
    <definedName name="XRefCopy149Row" hidden="1">'[7]XREF'!#REF!</definedName>
    <definedName name="XRefCopy14Row" hidden="1">#REF!</definedName>
    <definedName name="XRefCopy151Row" hidden="1">'[7]XREF'!#REF!</definedName>
    <definedName name="XRefCopy152Row" hidden="1">'[7]XREF'!#REF!</definedName>
    <definedName name="XRefCopy155Row" hidden="1">'[7]XREF'!#REF!</definedName>
    <definedName name="XRefCopy156Row" hidden="1">'[7]XREF'!#REF!</definedName>
    <definedName name="XRefCopy159Row" hidden="1">'[7]XREF'!#REF!</definedName>
    <definedName name="XRefCopy15Row" hidden="1">#REF!</definedName>
    <definedName name="XRefCopy161Row" hidden="1">'[7]XREF'!#REF!</definedName>
    <definedName name="XRefCopy163Row" hidden="1">'[7]XREF'!#REF!</definedName>
    <definedName name="XRefCopy165Row" hidden="1">'[7]XREF'!#REF!</definedName>
    <definedName name="XRefCopy167Row" hidden="1">'[7]XREF'!#REF!</definedName>
    <definedName name="XRefCopy169Row" hidden="1">'[7]XREF'!#REF!</definedName>
    <definedName name="XRefCopy16Row" hidden="1">#REF!</definedName>
    <definedName name="XRefCopy171Row" hidden="1">'[7]XREF'!#REF!</definedName>
    <definedName name="XRefCopy174Row" hidden="1">'[7]XREF'!#REF!</definedName>
    <definedName name="XRefCopy176Row" hidden="1">'[7]XREF'!#REF!</definedName>
    <definedName name="XRefCopy177Row" hidden="1">'[7]XREF'!#REF!</definedName>
    <definedName name="XRefCopy178Row" hidden="1">'[7]XREF'!#REF!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hidden="1">'[7]XREF'!#REF!</definedName>
    <definedName name="XRefPaste214Row" hidden="1">'[7]XREF'!#REF!</definedName>
    <definedName name="XRefPaste216Row" hidden="1">'[7]XREF'!#REF!</definedName>
    <definedName name="XRefPaste217Row" hidden="1">'[7]XREF'!#REF!</definedName>
    <definedName name="XRefPaste21Row" hidden="1">#REF!</definedName>
    <definedName name="XRefPaste220Row" hidden="1">'[7]XREF'!#REF!</definedName>
    <definedName name="XRefPaste222Row" hidden="1">'[7]XREF'!#REF!</definedName>
    <definedName name="XRefPaste224Row" hidden="1">'[7]XREF'!#REF!</definedName>
    <definedName name="XRefPaste225Row" hidden="1">'[7]XREF'!#REF!</definedName>
    <definedName name="XRefPaste228Row" hidden="1">'[7]XREF'!#REF!</definedName>
    <definedName name="XRefPaste229Row" hidden="1">'[7]XREF'!#REF!</definedName>
    <definedName name="XRefPaste22Row" hidden="1">#REF!</definedName>
    <definedName name="XRefPaste230Row" hidden="1">'[7]XREF'!#REF!</definedName>
    <definedName name="XRefPaste232Row" hidden="1">'[7]XREF'!#REF!</definedName>
    <definedName name="XRefPaste233Row" hidden="1">'[7]XREF'!#REF!</definedName>
    <definedName name="XRefPaste236Row" hidden="1">'[7]XREF'!#REF!</definedName>
    <definedName name="XRefPaste237Row" hidden="1">'[7]XREF'!#REF!</definedName>
    <definedName name="XRefPaste23Row" hidden="1">#REF!</definedName>
    <definedName name="XRefPaste240Row" hidden="1">'[7]XREF'!#REF!</definedName>
    <definedName name="XRefPaste241Row" hidden="1">'[7]XREF'!#REF!</definedName>
    <definedName name="XRefPaste244Row" hidden="1">'[7]XREF'!#REF!</definedName>
    <definedName name="XRefPaste245Row" hidden="1">'[7]XREF'!#REF!</definedName>
    <definedName name="XRefPaste248Row" hidden="1">'[7]XREF'!#REF!</definedName>
    <definedName name="XRefPaste249Row" hidden="1">'[7]XREF'!#REF!</definedName>
    <definedName name="XRefPaste24Row" hidden="1">#REF!</definedName>
    <definedName name="XRefPaste251Row" hidden="1">'[7]XREF'!#REF!</definedName>
    <definedName name="XRefPaste252Row" hidden="1">'[7]XREF'!#REF!</definedName>
    <definedName name="XRefPaste255Row" hidden="1">'[7]XREF'!#REF!</definedName>
    <definedName name="XRefPaste256Row" hidden="1">'[7]XREF'!#REF!</definedName>
    <definedName name="XRefPaste257Row" hidden="1">'[7]XREF'!#REF!</definedName>
    <definedName name="XRefPaste258Row" hidden="1">'[7]XREF'!#REF!</definedName>
    <definedName name="XRefPaste25Row" hidden="1">#REF!</definedName>
    <definedName name="XRefPaste260Row" hidden="1">'[7]XREF'!#REF!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<sst xmlns="http://schemas.openxmlformats.org/spreadsheetml/2006/main" count="296" uniqueCount="164">
  <si>
    <t>Amount</t>
  </si>
  <si>
    <t>Instructions:</t>
  </si>
  <si>
    <t>DEBT SERVICE</t>
  </si>
  <si>
    <t>Bond Payments</t>
  </si>
  <si>
    <t>Long Term Liabilities</t>
  </si>
  <si>
    <t>Index</t>
  </si>
  <si>
    <t>SUMMARY OF BOND PAYMENTS</t>
  </si>
  <si>
    <t>INSTRUCTIONS:</t>
  </si>
  <si>
    <t>Include current year payments, as well as future fiscal year payments as set forth in the amortization schedule included with the bond issuance forms.</t>
  </si>
  <si>
    <t>TOTAL CURRENT</t>
  </si>
  <si>
    <t>TOTAL FUTURE</t>
  </si>
  <si>
    <t>PRINCIPAL &amp;</t>
  </si>
  <si>
    <t>TOTAL</t>
  </si>
  <si>
    <t>FY 2015</t>
  </si>
  <si>
    <t>FY 2018</t>
  </si>
  <si>
    <t>FY 2019</t>
  </si>
  <si>
    <t>FY 2020</t>
  </si>
  <si>
    <t>FY 2021</t>
  </si>
  <si>
    <t>FY 2022</t>
  </si>
  <si>
    <t>FY 2023</t>
  </si>
  <si>
    <t>Bond Issues</t>
  </si>
  <si>
    <t>INTEREST</t>
  </si>
  <si>
    <t>PRINCIPAL</t>
  </si>
  <si>
    <t>2002 Series</t>
  </si>
  <si>
    <t>2006 Series</t>
  </si>
  <si>
    <t>2010 QZAB</t>
  </si>
  <si>
    <t>CHANGES IN</t>
  </si>
  <si>
    <t>BONDS PAYABLE</t>
  </si>
  <si>
    <t>Bonds Payable at July 1</t>
  </si>
  <si>
    <t>Bonds Issued During Period</t>
  </si>
  <si>
    <t>Bonds Retired During Period</t>
  </si>
  <si>
    <t>Bonds Defeased During Period</t>
  </si>
  <si>
    <t>Bonds Payable at June 30</t>
  </si>
  <si>
    <t>Amount should agree with Total Future Principal Payments listed above.</t>
  </si>
  <si>
    <t xml:space="preserve">PAYMENTS DUE </t>
  </si>
  <si>
    <t>IN FISCAL YEAR</t>
  </si>
  <si>
    <t xml:space="preserve">DEBT </t>
  </si>
  <si>
    <t>ENDING JUNE 30</t>
  </si>
  <si>
    <t>SERVICE</t>
  </si>
  <si>
    <t>Using the Bond Closing Documents, enter the amounts for each line item below.</t>
  </si>
  <si>
    <t>All of the information needed should be available from the Bond closing documents.</t>
  </si>
  <si>
    <t>For the first bond issue that the School District is responsible for posting,</t>
  </si>
  <si>
    <t>seek assistance from the Auditor-In-Charge of your engagement.</t>
  </si>
  <si>
    <t>_________ Bond Issue Dated _______________</t>
  </si>
  <si>
    <t>Funds distribution at closing</t>
  </si>
  <si>
    <t>Sources</t>
  </si>
  <si>
    <t xml:space="preserve"> </t>
  </si>
  <si>
    <t>Principal Issued - Par Value</t>
  </si>
  <si>
    <t>+</t>
  </si>
  <si>
    <t>(4)(6)</t>
  </si>
  <si>
    <t>Discount on Bonds sold</t>
  </si>
  <si>
    <t>-</t>
  </si>
  <si>
    <t>(1)</t>
  </si>
  <si>
    <t>Accrued Interest on Bonds sold</t>
  </si>
  <si>
    <t>(5)</t>
  </si>
  <si>
    <t>Premium on Bonds sold</t>
  </si>
  <si>
    <t>Use of Funds</t>
  </si>
  <si>
    <t>(6)</t>
  </si>
  <si>
    <t>Proceeds - Capital Projects Fund</t>
  </si>
  <si>
    <t>Accrued Interest to Debt Service Fund</t>
  </si>
  <si>
    <t>(3)</t>
  </si>
  <si>
    <t>Capitalized Interest to Debt Service Fund</t>
  </si>
  <si>
    <t>(Note B)</t>
  </si>
  <si>
    <t xml:space="preserve">Capitalized Interest to Capital Projects </t>
  </si>
  <si>
    <t>(2)(6)</t>
  </si>
  <si>
    <t>Underwriter Discount or Fees</t>
  </si>
  <si>
    <t>(Note A)</t>
  </si>
  <si>
    <t>Other Issuance Cost</t>
  </si>
  <si>
    <t xml:space="preserve">         (Attorney's Fee, Rating Services, etc.)</t>
  </si>
  <si>
    <t xml:space="preserve"> CAPITAL </t>
  </si>
  <si>
    <t>EXPENDITURES</t>
  </si>
  <si>
    <t>(Note C)</t>
  </si>
  <si>
    <t>PROJECTS</t>
  </si>
  <si>
    <t>(2)</t>
  </si>
  <si>
    <t>Business Administration</t>
  </si>
  <si>
    <t xml:space="preserve">  Bond Issuance Cost</t>
  </si>
  <si>
    <t>OTHER FINANCING SOURCES (USES)</t>
  </si>
  <si>
    <t>Accrued Interest on Bonds Sold</t>
  </si>
  <si>
    <t>Proceeds of G.O. Bonds</t>
  </si>
  <si>
    <t xml:space="preserve">        Par Value</t>
  </si>
  <si>
    <t>(4)</t>
  </si>
  <si>
    <t xml:space="preserve">        Discount on Bonds Sold</t>
  </si>
  <si>
    <t xml:space="preserve">Note A:    </t>
  </si>
  <si>
    <r>
      <t xml:space="preserve">Underwriter discount or fees </t>
    </r>
    <r>
      <rPr>
        <b/>
        <sz val="10"/>
        <rFont val="Calibri"/>
        <family val="2"/>
      </rPr>
      <t xml:space="preserve">is not </t>
    </r>
    <r>
      <rPr>
        <sz val="10"/>
        <rFont val="Calibri"/>
        <family val="2"/>
      </rPr>
      <t xml:space="preserve">a discount on bonds sold. </t>
    </r>
  </si>
  <si>
    <t xml:space="preserve">This is a cost of bonds sold.  </t>
  </si>
  <si>
    <t>Note B:</t>
  </si>
  <si>
    <t>Capitalized interest to Debt Service Fund should be documented</t>
  </si>
  <si>
    <r>
      <t>in the Bond Resolution.  If not, then capitalized interest is a</t>
    </r>
    <r>
      <rPr>
        <b/>
        <sz val="10"/>
        <rFont val="Calibri"/>
        <family val="2"/>
      </rPr>
      <t xml:space="preserve"> transfer </t>
    </r>
    <r>
      <rPr>
        <sz val="10"/>
        <rFont val="Calibri"/>
        <family val="2"/>
      </rPr>
      <t xml:space="preserve">to </t>
    </r>
  </si>
  <si>
    <t>Debt Service Fund.</t>
  </si>
  <si>
    <t>Note C:</t>
  </si>
  <si>
    <t>Expenditures may be paid from either the Capital Projects Fund (if expense</t>
  </si>
  <si>
    <t>is paid from proceeds) or General Fund.</t>
  </si>
  <si>
    <t>DEFINITIONS:</t>
  </si>
  <si>
    <t>accrued interest</t>
  </si>
  <si>
    <t>premium on bonds sold</t>
  </si>
  <si>
    <t>discount</t>
  </si>
  <si>
    <t>_________Refunding Bond Issue Dated _______________</t>
  </si>
  <si>
    <t>The following amounts are located in the Refunding Bond Issue financing statement:</t>
  </si>
  <si>
    <t>Bond Issue financing statement</t>
  </si>
  <si>
    <t>Folio</t>
  </si>
  <si>
    <t>(3)(6)</t>
  </si>
  <si>
    <t>Principal Issued</t>
  </si>
  <si>
    <t>PF-</t>
  </si>
  <si>
    <t>(5)(6)</t>
  </si>
  <si>
    <t>(7)</t>
  </si>
  <si>
    <t>Forward Financing Agreement Funds</t>
  </si>
  <si>
    <t>(A)</t>
  </si>
  <si>
    <t>(9)</t>
  </si>
  <si>
    <t>Additional Funds from Debt Service Fund</t>
  </si>
  <si>
    <t>(8)</t>
  </si>
  <si>
    <t>Bond Proceeds Transferred to Escrow Agent</t>
  </si>
  <si>
    <t>Refund of issue cost to Board</t>
  </si>
  <si>
    <t>Other issue Cost</t>
  </si>
  <si>
    <t xml:space="preserve">Forward Financing Agreement </t>
  </si>
  <si>
    <t>(6) less (8)</t>
  </si>
  <si>
    <t>Excess Proceeds to Debt Service Fund</t>
  </si>
  <si>
    <t>(E)</t>
  </si>
  <si>
    <t>Additional Funds from Debt Service to Escrow</t>
  </si>
  <si>
    <t>The information found in the Financing Statement (from above) should be disclosed in the Statement of Revenues, Expenditures and Changes in Fund Balances (Exhibit "E").  The numbers in the first column correspond to the appropriate presentation.</t>
  </si>
  <si>
    <t>REVENUES</t>
  </si>
  <si>
    <t>Taxes and Other Funds</t>
  </si>
  <si>
    <t xml:space="preserve">    Forward Financing Agreement</t>
  </si>
  <si>
    <t>Debt Service</t>
  </si>
  <si>
    <t xml:space="preserve">    Escrow Agent</t>
  </si>
  <si>
    <t>(D)</t>
  </si>
  <si>
    <t>Proceeds of Refunding Bonds</t>
  </si>
  <si>
    <t xml:space="preserve">    Par Value</t>
  </si>
  <si>
    <t xml:space="preserve">    Discount on Bonds Sold</t>
  </si>
  <si>
    <t>Refunding Bond Issuance Cost</t>
  </si>
  <si>
    <t>Payments to Bond Escrow Agent</t>
  </si>
  <si>
    <t>The information found in the Financing Statement (from above) should be disclosed in the Notes to the Financial Statements.  The numbers in the first column correspond to the appropriate presentation.</t>
  </si>
  <si>
    <t>Note Disclosures</t>
  </si>
  <si>
    <t>Advanced Refunding</t>
  </si>
  <si>
    <t>Principal issued</t>
  </si>
  <si>
    <t xml:space="preserve">Discount on Bonds </t>
  </si>
  <si>
    <t>Underwriters fees and bond issue cost</t>
  </si>
  <si>
    <t>Net proceeds</t>
  </si>
  <si>
    <t>Transfer to escrow agent</t>
  </si>
  <si>
    <t>Additional funds</t>
  </si>
  <si>
    <t>Reduction in debt service payments</t>
  </si>
  <si>
    <t>(B)</t>
  </si>
  <si>
    <t>Economic gain</t>
  </si>
  <si>
    <t>(C)</t>
  </si>
  <si>
    <t xml:space="preserve">(A) </t>
  </si>
  <si>
    <t>This amount should also be recognized as revenue/other sources in the Debt Service Fund.</t>
  </si>
  <si>
    <t xml:space="preserve">(B)  </t>
  </si>
  <si>
    <t>This amount should be documented by a schedule included in the "Final Financing Agreement".</t>
  </si>
  <si>
    <t>This will include only amounts in addition to the net proceeds that were transferred to the escrow agent.</t>
  </si>
  <si>
    <t>If excess funds from sale are transferred to other than Debt Service Fund; then, a misstatement and/or deficiency is required to be reported.</t>
  </si>
  <si>
    <t>FY 2024</t>
  </si>
  <si>
    <t>Exhibit "E"</t>
  </si>
  <si>
    <t>FY 2025</t>
  </si>
  <si>
    <t>Use the Prior Year Audit Report to obtain the Bond Payable Liability at July 1, 20CY.</t>
  </si>
  <si>
    <t>Complete for all bond issues that were effective at June 30, 2015 even if no principal or interest payments were paid in FY 20CY.</t>
  </si>
  <si>
    <t>FY 2026</t>
  </si>
  <si>
    <t>FY 2027</t>
  </si>
  <si>
    <t>This amount should be obtained from the amount include in the prior year notes at June 30</t>
  </si>
  <si>
    <t>Enter the principal amount of any new bond issues that are effective at June 30.  Enter the total amount due at inception of issue.</t>
  </si>
  <si>
    <t>Amount obtained from principal payments in CY detailed in above schedule, less any principal amounts defeased.</t>
  </si>
  <si>
    <t>Amount of principal payments of bonds that were defeased during CY.</t>
  </si>
  <si>
    <t>2023-2028</t>
  </si>
  <si>
    <t>Bond Sources and Uses (files helps determine how to record bond issue)</t>
  </si>
  <si>
    <t>Bond Refunding Worksheet (helps determine how to record refunding bond issue)</t>
  </si>
  <si>
    <t>Defeasance confirmation (see Microsoft word document included in packet)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</si>
</sst>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 #,##0.00_ ;_ * \-#,##0.00_ ;_ * &quot;-&quot;??_ ;_ @_ "/>
    <numFmt numFmtId="166" formatCode="_ &quot;$&quot;\ * #,##0.00_ ;_ &quot;$&quot;\ * \-#,##0.00_ ;_ &quot;$&quot;\ * &quot;-&quot;??_ ;_ @_ "/>
  </numFmts>
  <fonts count="65">
    <font>
      <sz val="11"/>
      <color theme="1"/>
      <name val="Franklin Gothic Book"/>
      <family val="2"/>
    </font>
    <font>
      <sz val="11"/>
      <color indexed="8"/>
      <name val="Calibri"/>
      <family val="2"/>
    </font>
    <font>
      <sz val="11"/>
      <color indexed="9"/>
      <name val="Calibri"/>
      <family val="2"/>
    </font>
    <font>
      <sz val="11"/>
      <color indexed="8"/>
      <name val="Franklin Gothic Book"/>
      <family val="2"/>
    </font>
    <font>
      <sz val="10"/>
      <name val="Times New Roman"/>
      <family val="1"/>
    </font>
    <font>
      <sz val="10"/>
      <name val="Arial"/>
      <family val="2"/>
    </font>
    <font>
      <b/>
      <sz val="11"/>
      <color indexed="8"/>
      <name val="Calibri"/>
      <family val="2"/>
    </font>
    <font>
      <u val="single"/>
      <sz val="10.6"/>
      <color indexed="12"/>
      <name val="Arial"/>
      <family val="2"/>
    </font>
    <font>
      <u val="single"/>
      <sz val="11"/>
      <color indexed="12"/>
      <name val="Franklin Gothic Book"/>
      <family val="2"/>
    </font>
    <font>
      <u val="single"/>
      <sz val="12"/>
      <color indexed="12"/>
      <name val="Times New Roman"/>
      <family val="1"/>
    </font>
    <font>
      <sz val="12"/>
      <name val="Times New Roman"/>
      <family val="1"/>
    </font>
    <font>
      <sz val="10"/>
      <name val="Arial Unicode MS"/>
      <family val="2"/>
    </font>
    <font>
      <sz val="10"/>
      <name val="MS Sans Serif"/>
      <family val="2"/>
    </font>
    <font>
      <b/>
      <sz val="10"/>
      <name val="MS Sans Serif"/>
      <family val="2"/>
    </font>
    <font>
      <b/>
      <sz val="18"/>
      <color indexed="62"/>
      <name val="Cambria"/>
      <family val="2"/>
    </font>
    <font>
      <b/>
      <sz val="14"/>
      <name val="Calibri"/>
      <family val="2"/>
    </font>
    <font>
      <sz val="10"/>
      <name val="Calibri"/>
      <family val="2"/>
    </font>
    <font>
      <u val="single"/>
      <sz val="10"/>
      <name val="Calibri"/>
      <family val="2"/>
    </font>
    <font>
      <sz val="12"/>
      <name val="Calibri"/>
      <family val="2"/>
    </font>
    <font>
      <b/>
      <sz val="12"/>
      <name val="Calibri"/>
      <family val="2"/>
    </font>
    <font>
      <sz val="11"/>
      <name val="Calibri"/>
      <family val="2"/>
    </font>
    <font>
      <sz val="12"/>
      <color indexed="10"/>
      <name val="Calibri"/>
      <family val="2"/>
    </font>
    <font>
      <b/>
      <sz val="10"/>
      <name val="Calibri"/>
      <family val="2"/>
    </font>
    <font>
      <b/>
      <u val="single"/>
      <sz val="10"/>
      <name val="Calibri"/>
      <family val="2"/>
    </font>
    <font>
      <b/>
      <i/>
      <sz val="10"/>
      <name val="Calibri"/>
      <family val="2"/>
    </font>
    <font>
      <b/>
      <sz val="12"/>
      <name val="Arial"/>
      <family val="2"/>
    </font>
    <font>
      <b/>
      <i/>
      <sz val="10"/>
      <name val="Arial"/>
      <family val="2"/>
    </font>
    <font>
      <b/>
      <sz val="10"/>
      <name val="Arial"/>
      <family val="2"/>
    </font>
    <font>
      <b/>
      <u val="single"/>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Calibri"/>
      <family val="0"/>
    </font>
    <font>
      <u val="single"/>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6"/>
      <color theme="10"/>
      <name val="Arial"/>
      <family val="2"/>
    </font>
    <font>
      <u val="single"/>
      <sz val="11"/>
      <color theme="10"/>
      <name val="Franklin Gothic Book"/>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theme="0"/>
        <bgColor indexed="64"/>
      </patternFill>
    </fill>
    <fill>
      <patternFill patternType="darkGray">
        <bgColor theme="0"/>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right/>
      <top/>
      <bottom style="thin"/>
    </border>
    <border>
      <left/>
      <right/>
      <top style="thin"/>
      <bottom style="double"/>
    </border>
    <border>
      <left/>
      <right/>
      <top style="medium"/>
      <bottom style="double"/>
    </border>
    <border>
      <left/>
      <right/>
      <top/>
      <bottom style="double"/>
    </border>
  </borders>
  <cellStyleXfs count="157">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46"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 fillId="25" borderId="0" applyNumberFormat="0" applyBorder="0" applyAlignment="0" applyProtection="0"/>
    <xf numFmtId="0" fontId="46"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46"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47" fillId="34" borderId="0" applyNumberFormat="0" applyBorder="0" applyAlignment="0" applyProtection="0"/>
    <xf numFmtId="0" fontId="48" fillId="35" borderId="1" applyNumberFormat="0" applyAlignment="0" applyProtection="0"/>
    <xf numFmtId="0" fontId="49" fillId="3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165"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44" fontId="5" fillId="0" borderId="0" applyFont="0" applyFill="0" applyBorder="0" applyAlignment="0" applyProtection="0"/>
    <xf numFmtId="44" fontId="45" fillId="0" borderId="0" applyFont="0" applyFill="0" applyBorder="0" applyAlignment="0" applyProtection="0"/>
    <xf numFmtId="166" fontId="4" fillId="0" borderId="0" applyFont="0" applyFill="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50" fillId="0" borderId="0" applyNumberFormat="0" applyFill="0" applyBorder="0" applyAlignment="0" applyProtection="0"/>
    <xf numFmtId="0" fontId="51" fillId="4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4" fontId="56" fillId="0" borderId="0" applyNumberFormat="0" applyFill="0" applyBorder="0" applyAlignment="0" applyProtection="0"/>
    <xf numFmtId="0" fontId="9" fillId="0" borderId="0" applyNumberFormat="0" applyFill="0" applyBorder="0" applyAlignment="0" applyProtection="0"/>
    <xf numFmtId="0" fontId="57" fillId="41" borderId="1" applyNumberFormat="0" applyAlignment="0" applyProtection="0"/>
    <xf numFmtId="0" fontId="58" fillId="0" borderId="6" applyNumberFormat="0" applyFill="0" applyAlignment="0" applyProtection="0"/>
    <xf numFmtId="0" fontId="59" fillId="42" borderId="0" applyNumberFormat="0" applyBorder="0" applyAlignment="0" applyProtection="0"/>
    <xf numFmtId="164" fontId="45" fillId="0" borderId="0">
      <alignment/>
      <protection/>
    </xf>
    <xf numFmtId="0" fontId="10" fillId="0" borderId="0">
      <alignment/>
      <protection/>
    </xf>
    <xf numFmtId="0" fontId="5" fillId="0" borderId="0">
      <alignment/>
      <protection/>
    </xf>
    <xf numFmtId="0" fontId="10" fillId="0" borderId="0">
      <alignment/>
      <protection/>
    </xf>
    <xf numFmtId="0" fontId="5" fillId="0" borderId="0">
      <alignment/>
      <protection/>
    </xf>
    <xf numFmtId="0" fontId="60" fillId="0" borderId="0">
      <alignment/>
      <protection/>
    </xf>
    <xf numFmtId="0" fontId="45" fillId="0" borderId="0">
      <alignment/>
      <protection/>
    </xf>
    <xf numFmtId="0" fontId="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 fillId="0" borderId="0">
      <alignment/>
      <protection/>
    </xf>
    <xf numFmtId="0" fontId="1" fillId="0" borderId="0">
      <alignment/>
      <protection/>
    </xf>
    <xf numFmtId="0" fontId="45" fillId="0" borderId="0">
      <alignment/>
      <protection/>
    </xf>
    <xf numFmtId="0" fontId="45" fillId="0" borderId="0">
      <alignment/>
      <protection/>
    </xf>
    <xf numFmtId="0" fontId="11" fillId="0" borderId="0">
      <alignment/>
      <protection/>
    </xf>
    <xf numFmtId="0" fontId="1" fillId="0" borderId="0">
      <alignment/>
      <protection/>
    </xf>
    <xf numFmtId="164" fontId="0" fillId="0" borderId="0">
      <alignment/>
      <protection/>
    </xf>
    <xf numFmtId="0" fontId="1" fillId="0" borderId="0">
      <alignment/>
      <protection/>
    </xf>
    <xf numFmtId="0" fontId="11" fillId="0" borderId="0">
      <alignment/>
      <protection/>
    </xf>
    <xf numFmtId="0" fontId="4" fillId="0" borderId="0">
      <alignment/>
      <protection/>
    </xf>
    <xf numFmtId="0" fontId="5" fillId="0" borderId="0">
      <alignment/>
      <protection/>
    </xf>
    <xf numFmtId="0" fontId="10" fillId="0" borderId="0">
      <alignment/>
      <protection/>
    </xf>
    <xf numFmtId="0" fontId="10" fillId="0" borderId="0">
      <alignment/>
      <protection/>
    </xf>
    <xf numFmtId="0" fontId="0" fillId="43" borderId="7"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5" fillId="24" borderId="8" applyNumberFormat="0" applyFont="0" applyAlignment="0" applyProtection="0"/>
    <xf numFmtId="0" fontId="61" fillId="35"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15" fontId="12" fillId="0" borderId="0" applyFont="0" applyFill="0" applyBorder="0" applyAlignment="0" applyProtection="0"/>
    <xf numFmtId="4" fontId="12" fillId="0" borderId="0" applyFont="0" applyFill="0" applyBorder="0" applyAlignment="0" applyProtection="0"/>
    <xf numFmtId="4" fontId="12" fillId="0" borderId="0" applyFont="0" applyFill="0" applyBorder="0" applyAlignment="0" applyProtection="0"/>
    <xf numFmtId="0" fontId="13" fillId="0" borderId="10">
      <alignment horizontal="center"/>
      <protection/>
    </xf>
    <xf numFmtId="3" fontId="12" fillId="0" borderId="0" applyFont="0" applyFill="0" applyBorder="0" applyAlignment="0" applyProtection="0"/>
    <xf numFmtId="0" fontId="12" fillId="44" borderId="0" applyNumberFormat="0" applyFont="0" applyBorder="0" applyAlignment="0" applyProtection="0"/>
    <xf numFmtId="0" fontId="14"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113">
    <xf numFmtId="164" fontId="0" fillId="0" borderId="0" xfId="0" applyAlignment="1">
      <alignment/>
    </xf>
    <xf numFmtId="0" fontId="15" fillId="0" borderId="0" xfId="101" applyFont="1">
      <alignment/>
      <protection/>
    </xf>
    <xf numFmtId="0" fontId="16" fillId="0" borderId="0" xfId="101" applyFont="1">
      <alignment/>
      <protection/>
    </xf>
    <xf numFmtId="0" fontId="17" fillId="0" borderId="0" xfId="101" applyFont="1">
      <alignment/>
      <protection/>
    </xf>
    <xf numFmtId="0" fontId="18" fillId="0" borderId="0" xfId="123" applyFont="1">
      <alignment/>
      <protection/>
    </xf>
    <xf numFmtId="0" fontId="16" fillId="0" borderId="0" xfId="123" applyFont="1">
      <alignment/>
      <protection/>
    </xf>
    <xf numFmtId="0" fontId="16" fillId="0" borderId="0" xfId="123" applyFont="1" applyBorder="1">
      <alignment/>
      <protection/>
    </xf>
    <xf numFmtId="0" fontId="19" fillId="0" borderId="0" xfId="121" applyFont="1" applyAlignment="1">
      <alignment horizontal="center"/>
      <protection/>
    </xf>
    <xf numFmtId="165" fontId="18" fillId="0" borderId="0" xfId="75" applyFont="1" applyAlignment="1">
      <alignment/>
    </xf>
    <xf numFmtId="0" fontId="19" fillId="0" borderId="0" xfId="121" applyFont="1" applyBorder="1" applyAlignment="1">
      <alignment horizontal="center"/>
      <protection/>
    </xf>
    <xf numFmtId="165" fontId="19" fillId="0" borderId="0" xfId="75" applyFont="1" applyAlignment="1">
      <alignment/>
    </xf>
    <xf numFmtId="0" fontId="19" fillId="0" borderId="10" xfId="121" applyFont="1" applyBorder="1" applyAlignment="1">
      <alignment horizontal="center"/>
      <protection/>
    </xf>
    <xf numFmtId="165" fontId="19" fillId="0" borderId="10" xfId="75" applyFont="1" applyBorder="1" applyAlignment="1">
      <alignment horizontal="center"/>
    </xf>
    <xf numFmtId="0" fontId="18" fillId="0" borderId="0" xfId="121" applyFont="1" applyFill="1" applyAlignment="1">
      <alignment horizontal="center"/>
      <protection/>
    </xf>
    <xf numFmtId="4" fontId="18" fillId="0" borderId="0" xfId="121" applyNumberFormat="1" applyFont="1" applyFill="1" applyAlignment="1">
      <alignment horizontal="right"/>
      <protection/>
    </xf>
    <xf numFmtId="4" fontId="18" fillId="0" borderId="0" xfId="121" applyNumberFormat="1" applyFont="1" applyAlignment="1">
      <alignment horizontal="right"/>
      <protection/>
    </xf>
    <xf numFmtId="4" fontId="18" fillId="0" borderId="0" xfId="75" applyNumberFormat="1" applyFont="1" applyAlignment="1">
      <alignment horizontal="right"/>
    </xf>
    <xf numFmtId="4" fontId="18" fillId="0" borderId="0" xfId="75" applyNumberFormat="1" applyFont="1" applyFill="1" applyAlignment="1">
      <alignment horizontal="right"/>
    </xf>
    <xf numFmtId="4" fontId="16" fillId="0" borderId="0" xfId="123" applyNumberFormat="1" applyFont="1" applyFill="1" applyAlignment="1">
      <alignment horizontal="right"/>
      <protection/>
    </xf>
    <xf numFmtId="0" fontId="16" fillId="0" borderId="0" xfId="123" applyFont="1" applyFill="1">
      <alignment/>
      <protection/>
    </xf>
    <xf numFmtId="4" fontId="20" fillId="0" borderId="0" xfId="123" applyNumberFormat="1" applyFont="1" applyFill="1" applyAlignment="1">
      <alignment horizontal="right"/>
      <protection/>
    </xf>
    <xf numFmtId="0" fontId="18" fillId="0" borderId="0" xfId="121" applyFont="1" applyAlignment="1">
      <alignment horizontal="center"/>
      <protection/>
    </xf>
    <xf numFmtId="4" fontId="18" fillId="0" borderId="12" xfId="75" applyNumberFormat="1" applyFont="1" applyBorder="1" applyAlignment="1">
      <alignment horizontal="right"/>
    </xf>
    <xf numFmtId="4" fontId="18" fillId="0" borderId="12" xfId="75" applyNumberFormat="1" applyFont="1" applyFill="1" applyBorder="1" applyAlignment="1">
      <alignment horizontal="right"/>
    </xf>
    <xf numFmtId="4" fontId="18" fillId="0" borderId="13" xfId="121" applyNumberFormat="1" applyFont="1" applyFill="1" applyBorder="1" applyAlignment="1">
      <alignment horizontal="right"/>
      <protection/>
    </xf>
    <xf numFmtId="4" fontId="18" fillId="0" borderId="13" xfId="75" applyNumberFormat="1" applyFont="1" applyBorder="1" applyAlignment="1">
      <alignment horizontal="right"/>
    </xf>
    <xf numFmtId="4" fontId="18" fillId="0" borderId="13" xfId="121" applyNumberFormat="1" applyFont="1" applyBorder="1" applyAlignment="1">
      <alignment horizontal="right"/>
      <protection/>
    </xf>
    <xf numFmtId="4" fontId="16" fillId="0" borderId="0" xfId="123" applyNumberFormat="1" applyFont="1" applyAlignment="1">
      <alignment horizontal="right"/>
      <protection/>
    </xf>
    <xf numFmtId="165" fontId="16" fillId="0" borderId="0" xfId="75" applyFont="1" applyAlignment="1">
      <alignment/>
    </xf>
    <xf numFmtId="0" fontId="19" fillId="0" borderId="0" xfId="123" applyFont="1" applyAlignment="1">
      <alignment horizontal="center" vertical="top"/>
      <protection/>
    </xf>
    <xf numFmtId="165" fontId="19" fillId="0" borderId="0" xfId="75" applyFont="1" applyAlignment="1">
      <alignment horizontal="center"/>
    </xf>
    <xf numFmtId="165" fontId="18" fillId="0" borderId="0" xfId="75" applyFont="1" applyFill="1" applyBorder="1" applyAlignment="1">
      <alignment/>
    </xf>
    <xf numFmtId="165" fontId="19" fillId="0" borderId="0" xfId="75" applyFont="1" applyFill="1" applyBorder="1" applyAlignment="1">
      <alignment horizontal="center"/>
    </xf>
    <xf numFmtId="0" fontId="18" fillId="0" borderId="0" xfId="121" applyFont="1">
      <alignment/>
      <protection/>
    </xf>
    <xf numFmtId="165" fontId="18" fillId="0" borderId="0" xfId="75" applyFont="1" applyAlignment="1" applyProtection="1">
      <alignment/>
      <protection/>
    </xf>
    <xf numFmtId="165" fontId="18" fillId="0" borderId="0" xfId="75" applyFont="1" applyFill="1" applyBorder="1" applyAlignment="1" applyProtection="1">
      <alignment/>
      <protection locked="0"/>
    </xf>
    <xf numFmtId="166" fontId="19" fillId="0" borderId="13" xfId="83" applyFont="1" applyBorder="1" applyAlignment="1" applyProtection="1">
      <alignment/>
      <protection/>
    </xf>
    <xf numFmtId="165" fontId="19" fillId="0" borderId="0" xfId="75" applyFont="1" applyBorder="1" applyAlignment="1">
      <alignment horizontal="center"/>
    </xf>
    <xf numFmtId="0" fontId="18" fillId="0" borderId="10" xfId="121" applyFont="1" applyBorder="1">
      <alignment/>
      <protection/>
    </xf>
    <xf numFmtId="165" fontId="18" fillId="0" borderId="0" xfId="75" applyFont="1" applyBorder="1" applyAlignment="1" applyProtection="1">
      <alignment/>
      <protection/>
    </xf>
    <xf numFmtId="0" fontId="18" fillId="0" borderId="0" xfId="121" applyFont="1" applyBorder="1" applyProtection="1">
      <alignment/>
      <protection/>
    </xf>
    <xf numFmtId="165" fontId="18" fillId="0" borderId="14" xfId="75" applyFont="1" applyBorder="1" applyAlignment="1" applyProtection="1">
      <alignment/>
      <protection/>
    </xf>
    <xf numFmtId="165" fontId="16" fillId="0" borderId="0" xfId="75" applyFont="1" applyBorder="1" applyAlignment="1">
      <alignment/>
    </xf>
    <xf numFmtId="0" fontId="22" fillId="0" borderId="0" xfId="120" applyFont="1">
      <alignment/>
      <protection/>
    </xf>
    <xf numFmtId="0" fontId="16" fillId="0" borderId="0" xfId="120" applyFont="1">
      <alignment/>
      <protection/>
    </xf>
    <xf numFmtId="43" fontId="16" fillId="0" borderId="0" xfId="73" applyFont="1" applyAlignment="1">
      <alignment/>
    </xf>
    <xf numFmtId="0" fontId="16" fillId="0" borderId="0" xfId="120" applyFont="1" applyAlignment="1">
      <alignment horizontal="center"/>
      <protection/>
    </xf>
    <xf numFmtId="0" fontId="19" fillId="0" borderId="0" xfId="120" applyFont="1">
      <alignment/>
      <protection/>
    </xf>
    <xf numFmtId="43" fontId="22" fillId="0" borderId="10" xfId="73" applyFont="1" applyBorder="1" applyAlignment="1">
      <alignment horizontal="center"/>
    </xf>
    <xf numFmtId="0" fontId="23" fillId="0" borderId="0" xfId="120" applyFont="1" applyAlignment="1">
      <alignment horizontal="center"/>
      <protection/>
    </xf>
    <xf numFmtId="0" fontId="22" fillId="0" borderId="0" xfId="120" applyFont="1" applyBorder="1" applyAlignment="1">
      <alignment horizontal="center"/>
      <protection/>
    </xf>
    <xf numFmtId="43" fontId="16" fillId="0" borderId="0" xfId="73" applyFont="1" applyBorder="1" applyAlignment="1">
      <alignment horizontal="right"/>
    </xf>
    <xf numFmtId="0" fontId="16" fillId="0" borderId="0" xfId="120" applyFont="1" applyBorder="1" applyAlignment="1">
      <alignment horizontal="center"/>
      <protection/>
    </xf>
    <xf numFmtId="0" fontId="16" fillId="0" borderId="0" xfId="120" applyFont="1" applyBorder="1" applyAlignment="1">
      <alignment horizontal="right"/>
      <protection/>
    </xf>
    <xf numFmtId="0" fontId="16" fillId="0" borderId="0" xfId="120" applyFont="1" applyAlignment="1">
      <alignment horizontal="right"/>
      <protection/>
    </xf>
    <xf numFmtId="0" fontId="22" fillId="0" borderId="0" xfId="120" applyFont="1" applyAlignment="1">
      <alignment horizontal="center"/>
      <protection/>
    </xf>
    <xf numFmtId="43" fontId="16" fillId="0" borderId="12" xfId="73" applyFont="1" applyBorder="1" applyAlignment="1">
      <alignment horizontal="right"/>
    </xf>
    <xf numFmtId="0" fontId="16" fillId="0" borderId="0" xfId="120" applyFont="1" applyBorder="1" applyAlignment="1">
      <alignment horizontal="left"/>
      <protection/>
    </xf>
    <xf numFmtId="0" fontId="16" fillId="0" borderId="0" xfId="120" applyFont="1" applyAlignment="1" quotePrefix="1">
      <alignment horizontal="right"/>
      <protection/>
    </xf>
    <xf numFmtId="43" fontId="16" fillId="0" borderId="15" xfId="73" applyFont="1" applyBorder="1" applyAlignment="1">
      <alignment/>
    </xf>
    <xf numFmtId="43" fontId="16" fillId="0" borderId="0" xfId="73" applyFont="1" applyBorder="1" applyAlignment="1">
      <alignment/>
    </xf>
    <xf numFmtId="0" fontId="24" fillId="0" borderId="0" xfId="120" applyFont="1">
      <alignment/>
      <protection/>
    </xf>
    <xf numFmtId="0" fontId="16" fillId="0" borderId="0" xfId="120" applyFont="1" applyBorder="1">
      <alignment/>
      <protection/>
    </xf>
    <xf numFmtId="43" fontId="16" fillId="0" borderId="15" xfId="73" applyFont="1" applyBorder="1" applyAlignment="1">
      <alignment horizontal="right"/>
    </xf>
    <xf numFmtId="0" fontId="22" fillId="0" borderId="0" xfId="120" applyFont="1" applyAlignment="1">
      <alignment/>
      <protection/>
    </xf>
    <xf numFmtId="43" fontId="22" fillId="0" borderId="0" xfId="73" applyFont="1" applyAlignment="1">
      <alignment horizontal="center"/>
    </xf>
    <xf numFmtId="0" fontId="23" fillId="0" borderId="0" xfId="120" applyFont="1" applyAlignment="1">
      <alignment/>
      <protection/>
    </xf>
    <xf numFmtId="0" fontId="16" fillId="0" borderId="0" xfId="120" applyFont="1" applyAlignment="1">
      <alignment/>
      <protection/>
    </xf>
    <xf numFmtId="0" fontId="16" fillId="0" borderId="0" xfId="120" applyFont="1" applyAlignment="1">
      <alignment horizontal="left"/>
      <protection/>
    </xf>
    <xf numFmtId="43" fontId="16" fillId="0" borderId="12" xfId="73" applyFont="1" applyBorder="1" applyAlignment="1">
      <alignment/>
    </xf>
    <xf numFmtId="0" fontId="16" fillId="0" borderId="12" xfId="120" applyFont="1" applyBorder="1" applyAlignment="1">
      <alignment horizontal="left"/>
      <protection/>
    </xf>
    <xf numFmtId="43" fontId="16" fillId="0" borderId="12" xfId="120" applyNumberFormat="1" applyFont="1" applyBorder="1" applyAlignment="1">
      <alignment horizontal="left"/>
      <protection/>
    </xf>
    <xf numFmtId="0" fontId="16" fillId="0" borderId="0" xfId="120" applyFont="1" applyAlignment="1" quotePrefix="1">
      <alignment horizontal="center"/>
      <protection/>
    </xf>
    <xf numFmtId="0" fontId="25" fillId="45" borderId="0" xfId="101" applyFont="1" applyFill="1">
      <alignment/>
      <protection/>
    </xf>
    <xf numFmtId="0" fontId="5" fillId="45" borderId="0" xfId="101" applyFont="1" applyFill="1">
      <alignment/>
      <protection/>
    </xf>
    <xf numFmtId="0" fontId="26" fillId="45" borderId="0" xfId="122" applyFont="1" applyFill="1" applyBorder="1" applyAlignment="1">
      <alignment horizontal="justify" wrapText="1"/>
      <protection/>
    </xf>
    <xf numFmtId="0" fontId="26" fillId="45" borderId="0" xfId="122" applyFont="1" applyFill="1" applyAlignment="1">
      <alignment wrapText="1"/>
      <protection/>
    </xf>
    <xf numFmtId="0" fontId="27" fillId="45" borderId="12" xfId="101" applyFont="1" applyFill="1" applyBorder="1" applyAlignment="1">
      <alignment horizontal="center"/>
      <protection/>
    </xf>
    <xf numFmtId="0" fontId="28" fillId="45" borderId="0" xfId="101" applyFont="1" applyFill="1" applyAlignment="1">
      <alignment horizontal="center"/>
      <protection/>
    </xf>
    <xf numFmtId="0" fontId="27" fillId="45" borderId="0" xfId="101" applyFont="1" applyFill="1">
      <alignment/>
      <protection/>
    </xf>
    <xf numFmtId="0" fontId="5" fillId="45" borderId="0" xfId="101" applyFont="1" applyFill="1" applyBorder="1" applyAlignment="1">
      <alignment horizontal="right"/>
      <protection/>
    </xf>
    <xf numFmtId="0" fontId="5" fillId="45" borderId="0" xfId="101" applyFont="1" applyFill="1" applyBorder="1">
      <alignment/>
      <protection/>
    </xf>
    <xf numFmtId="0" fontId="5" fillId="45" borderId="0" xfId="101" applyFont="1" applyFill="1" applyAlignment="1" quotePrefix="1">
      <alignment horizontal="right"/>
      <protection/>
    </xf>
    <xf numFmtId="0" fontId="27" fillId="45" borderId="0" xfId="101" applyFont="1" applyFill="1" applyAlignment="1">
      <alignment horizontal="center"/>
      <protection/>
    </xf>
    <xf numFmtId="0" fontId="5" fillId="45" borderId="12" xfId="101" applyFont="1" applyFill="1" applyBorder="1" applyAlignment="1">
      <alignment horizontal="right"/>
      <protection/>
    </xf>
    <xf numFmtId="0" fontId="5" fillId="45" borderId="12" xfId="101" applyFont="1" applyFill="1" applyBorder="1" applyAlignment="1">
      <alignment horizontal="left"/>
      <protection/>
    </xf>
    <xf numFmtId="0" fontId="5" fillId="45" borderId="15" xfId="101" applyFont="1" applyFill="1" applyBorder="1">
      <alignment/>
      <protection/>
    </xf>
    <xf numFmtId="0" fontId="5" fillId="45" borderId="0" xfId="101" applyFont="1" applyFill="1" applyAlignment="1">
      <alignment horizontal="left"/>
      <protection/>
    </xf>
    <xf numFmtId="0" fontId="5" fillId="45" borderId="0" xfId="101" applyFont="1" applyFill="1" applyBorder="1" applyAlignment="1">
      <alignment horizontal="left"/>
      <protection/>
    </xf>
    <xf numFmtId="0" fontId="5" fillId="45" borderId="15" xfId="101" applyFont="1" applyFill="1" applyBorder="1" applyAlignment="1">
      <alignment horizontal="right"/>
      <protection/>
    </xf>
    <xf numFmtId="0" fontId="5" fillId="46" borderId="0" xfId="101" applyFont="1" applyFill="1" applyAlignment="1" quotePrefix="1">
      <alignment horizontal="right"/>
      <protection/>
    </xf>
    <xf numFmtId="0" fontId="5" fillId="46" borderId="0" xfId="101" applyFont="1" applyFill="1">
      <alignment/>
      <protection/>
    </xf>
    <xf numFmtId="0" fontId="27" fillId="46" borderId="0" xfId="101" applyFont="1" applyFill="1" applyAlignment="1">
      <alignment horizontal="center"/>
      <protection/>
    </xf>
    <xf numFmtId="0" fontId="5" fillId="46" borderId="0" xfId="101" applyFont="1" applyFill="1" applyBorder="1" applyAlignment="1">
      <alignment horizontal="right"/>
      <protection/>
    </xf>
    <xf numFmtId="0" fontId="5" fillId="46" borderId="0" xfId="101" applyFont="1" applyFill="1" applyBorder="1" applyAlignment="1">
      <alignment horizontal="left"/>
      <protection/>
    </xf>
    <xf numFmtId="0" fontId="26" fillId="45" borderId="0" xfId="101" applyFont="1" applyFill="1" applyAlignment="1">
      <alignment horizontal="justify" vertical="top" wrapText="1"/>
      <protection/>
    </xf>
    <xf numFmtId="0" fontId="5" fillId="45" borderId="0" xfId="101" applyFont="1" applyFill="1" applyAlignment="1">
      <alignment horizontal="justify" vertical="top" wrapText="1"/>
      <protection/>
    </xf>
    <xf numFmtId="0" fontId="28" fillId="45" borderId="0" xfId="101" applyFont="1" applyFill="1" applyAlignment="1">
      <alignment/>
      <protection/>
    </xf>
    <xf numFmtId="0" fontId="27" fillId="45" borderId="0" xfId="101" applyFont="1" applyFill="1" applyAlignment="1" quotePrefix="1">
      <alignment horizontal="right"/>
      <protection/>
    </xf>
    <xf numFmtId="0" fontId="27" fillId="45" borderId="0" xfId="101" applyFont="1" applyFill="1" applyAlignment="1">
      <alignment/>
      <protection/>
    </xf>
    <xf numFmtId="0" fontId="5" fillId="45" borderId="0" xfId="101" applyFont="1" applyFill="1" applyAlignment="1">
      <alignment horizontal="right"/>
      <protection/>
    </xf>
    <xf numFmtId="0" fontId="5" fillId="46" borderId="0" xfId="101" applyFont="1" applyFill="1" applyAlignment="1">
      <alignment/>
      <protection/>
    </xf>
    <xf numFmtId="0" fontId="5" fillId="45" borderId="0" xfId="101" applyFont="1" applyFill="1" applyAlignment="1">
      <alignment/>
      <protection/>
    </xf>
    <xf numFmtId="0" fontId="27" fillId="45" borderId="0" xfId="101" applyFont="1" applyFill="1" applyAlignment="1">
      <alignment horizontal="justify" vertical="top"/>
      <protection/>
    </xf>
    <xf numFmtId="0" fontId="5" fillId="45" borderId="0" xfId="101" applyFont="1" applyFill="1" applyAlignment="1">
      <alignment wrapText="1"/>
      <protection/>
    </xf>
    <xf numFmtId="165" fontId="21" fillId="0" borderId="0" xfId="75" applyFont="1" applyAlignment="1">
      <alignment wrapText="1"/>
    </xf>
    <xf numFmtId="165" fontId="21" fillId="0" borderId="0" xfId="75" applyFont="1" applyAlignment="1">
      <alignment horizontal="left" wrapText="1"/>
    </xf>
    <xf numFmtId="0" fontId="18" fillId="0" borderId="0" xfId="123" applyFont="1" applyAlignment="1">
      <alignment horizontal="left" wrapText="1"/>
      <protection/>
    </xf>
    <xf numFmtId="165" fontId="21" fillId="0" borderId="0" xfId="75" applyFont="1" applyAlignment="1">
      <alignment horizontal="left" wrapText="1"/>
    </xf>
    <xf numFmtId="165" fontId="18" fillId="0" borderId="0" xfId="75" applyFont="1" applyAlignment="1">
      <alignment horizontal="center"/>
    </xf>
    <xf numFmtId="0" fontId="19" fillId="0" borderId="12" xfId="121" applyFont="1" applyBorder="1" applyAlignment="1">
      <alignment horizontal="center"/>
      <protection/>
    </xf>
    <xf numFmtId="165" fontId="19" fillId="0" borderId="0" xfId="75" applyFont="1" applyAlignment="1">
      <alignment horizontal="center"/>
    </xf>
    <xf numFmtId="0" fontId="5" fillId="45" borderId="0" xfId="101" applyFont="1" applyFill="1" applyAlignment="1">
      <alignment horizontal="justify" vertical="top" wrapText="1"/>
      <protection/>
    </xf>
  </cellXfs>
  <cellStyles count="14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1 - 20%" xfId="42"/>
    <cellStyle name="Accent1 - 40%" xfId="43"/>
    <cellStyle name="Accent1 - 60%" xfId="44"/>
    <cellStyle name="Accent2" xfId="45"/>
    <cellStyle name="Accent2 - 20%" xfId="46"/>
    <cellStyle name="Accent2 - 40%" xfId="47"/>
    <cellStyle name="Accent2 - 60%" xfId="48"/>
    <cellStyle name="Accent3" xfId="49"/>
    <cellStyle name="Accent3 - 20%" xfId="50"/>
    <cellStyle name="Accent3 - 40%" xfId="51"/>
    <cellStyle name="Accent3 - 60%" xfId="52"/>
    <cellStyle name="Accent4" xfId="53"/>
    <cellStyle name="Accent4 - 20%" xfId="54"/>
    <cellStyle name="Accent4 - 40%" xfId="55"/>
    <cellStyle name="Accent4 - 60%" xfId="56"/>
    <cellStyle name="Accent5" xfId="57"/>
    <cellStyle name="Accent5 - 20%" xfId="58"/>
    <cellStyle name="Accent5 - 40%" xfId="59"/>
    <cellStyle name="Accent5 - 60%" xfId="60"/>
    <cellStyle name="Accent6" xfId="61"/>
    <cellStyle name="Accent6 - 20%" xfId="62"/>
    <cellStyle name="Accent6 - 40%" xfId="63"/>
    <cellStyle name="Accent6 - 60%" xfId="64"/>
    <cellStyle name="Bad" xfId="65"/>
    <cellStyle name="Calculation" xfId="66"/>
    <cellStyle name="Check Cell" xfId="67"/>
    <cellStyle name="Comma" xfId="68"/>
    <cellStyle name="Comma [0]" xfId="69"/>
    <cellStyle name="Comma 2" xfId="70"/>
    <cellStyle name="Comma 2 2" xfId="71"/>
    <cellStyle name="Comma 3" xfId="72"/>
    <cellStyle name="Comma 4" xfId="73"/>
    <cellStyle name="Comma 5" xfId="74"/>
    <cellStyle name="Comma_Worksheet in I-09 Summary of Debt Payments" xfId="75"/>
    <cellStyle name="Currency" xfId="76"/>
    <cellStyle name="Currency [0]" xfId="77"/>
    <cellStyle name="Currency 2" xfId="78"/>
    <cellStyle name="Currency 2 2" xfId="79"/>
    <cellStyle name="Currency 3" xfId="80"/>
    <cellStyle name="Currency 4" xfId="81"/>
    <cellStyle name="Currency 5" xfId="82"/>
    <cellStyle name="Currency_Worksheet in I-09 Summary of Debt Payments" xfId="83"/>
    <cellStyle name="Emphasis 1" xfId="84"/>
    <cellStyle name="Emphasis 2" xfId="85"/>
    <cellStyle name="Emphasis 3" xfId="86"/>
    <cellStyle name="Explanatory Text" xfId="87"/>
    <cellStyle name="Good" xfId="88"/>
    <cellStyle name="Heading 1" xfId="89"/>
    <cellStyle name="Heading 2" xfId="90"/>
    <cellStyle name="Heading 3" xfId="91"/>
    <cellStyle name="Heading 4" xfId="92"/>
    <cellStyle name="Hyperlink 2" xfId="93"/>
    <cellStyle name="Hyperlink 3" xfId="94"/>
    <cellStyle name="Hyperlink 4" xfId="95"/>
    <cellStyle name="Input" xfId="96"/>
    <cellStyle name="Linked Cell" xfId="97"/>
    <cellStyle name="Neutral" xfId="98"/>
    <cellStyle name="Normal 2" xfId="99"/>
    <cellStyle name="Normal 2 2" xfId="100"/>
    <cellStyle name="Normal 2 2 2" xfId="101"/>
    <cellStyle name="Normal 2 2 3" xfId="102"/>
    <cellStyle name="Normal 2 3" xfId="103"/>
    <cellStyle name="Normal 2 4" xfId="104"/>
    <cellStyle name="Normal 3" xfId="105"/>
    <cellStyle name="Normal 3 2" xfId="106"/>
    <cellStyle name="Normal 3 2 2" xfId="107"/>
    <cellStyle name="Normal 3 2 3" xfId="108"/>
    <cellStyle name="Normal 3 3" xfId="109"/>
    <cellStyle name="Normal 3 4" xfId="110"/>
    <cellStyle name="Normal 4" xfId="111"/>
    <cellStyle name="Normal 4 19" xfId="112"/>
    <cellStyle name="Normal 4 2" xfId="113"/>
    <cellStyle name="Normal 4 3" xfId="114"/>
    <cellStyle name="Normal 5" xfId="115"/>
    <cellStyle name="Normal 5 19" xfId="116"/>
    <cellStyle name="Normal 6" xfId="117"/>
    <cellStyle name="Normal 6 19" xfId="118"/>
    <cellStyle name="Normal 7" xfId="119"/>
    <cellStyle name="Normal_K2-04 Bond Issue Sources and Uses Form" xfId="120"/>
    <cellStyle name="Normal_SHEET" xfId="121"/>
    <cellStyle name="Normal_Worksheet in B-07g Advance Refunding Resulting in Defeasment of Debt" xfId="122"/>
    <cellStyle name="Normal_Worksheet in N-3 N-3 Capital Leases Agreements" xfId="123"/>
    <cellStyle name="Note" xfId="124"/>
    <cellStyle name="Note 2" xfId="125"/>
    <cellStyle name="Note 2 2" xfId="126"/>
    <cellStyle name="Note 2 2 2" xfId="127"/>
    <cellStyle name="Note 2 3" xfId="128"/>
    <cellStyle name="Note 2 3 2" xfId="129"/>
    <cellStyle name="Note 2 4" xfId="130"/>
    <cellStyle name="Note 3" xfId="131"/>
    <cellStyle name="Note 3 2" xfId="132"/>
    <cellStyle name="Note 3 2 2" xfId="133"/>
    <cellStyle name="Note 3 3" xfId="134"/>
    <cellStyle name="Note 4" xfId="135"/>
    <cellStyle name="Note 4 2" xfId="136"/>
    <cellStyle name="Note 5" xfId="137"/>
    <cellStyle name="Output" xfId="138"/>
    <cellStyle name="Percent" xfId="139"/>
    <cellStyle name="Percent 2" xfId="140"/>
    <cellStyle name="Percent 2 2" xfId="141"/>
    <cellStyle name="Percent 2 2 2" xfId="142"/>
    <cellStyle name="Percent 2 3" xfId="143"/>
    <cellStyle name="Percent 3" xfId="144"/>
    <cellStyle name="Percent 4" xfId="145"/>
    <cellStyle name="PSChar" xfId="146"/>
    <cellStyle name="PSDate" xfId="147"/>
    <cellStyle name="PSDec" xfId="148"/>
    <cellStyle name="PSDec 2" xfId="149"/>
    <cellStyle name="PSHeading" xfId="150"/>
    <cellStyle name="PSInt" xfId="151"/>
    <cellStyle name="PSSpacer" xfId="152"/>
    <cellStyle name="Sheet Title" xfId="153"/>
    <cellStyle name="Title" xfId="154"/>
    <cellStyle name="Total" xfId="155"/>
    <cellStyle name="Warning Text"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55</xdr:row>
      <xdr:rowOff>47625</xdr:rowOff>
    </xdr:from>
    <xdr:to>
      <xdr:col>9</xdr:col>
      <xdr:colOff>409575</xdr:colOff>
      <xdr:row>58</xdr:row>
      <xdr:rowOff>9525</xdr:rowOff>
    </xdr:to>
    <xdr:sp>
      <xdr:nvSpPr>
        <xdr:cNvPr id="1" name="Text 1"/>
        <xdr:cNvSpPr txBox="1">
          <a:spLocks noChangeArrowheads="1"/>
        </xdr:cNvSpPr>
      </xdr:nvSpPr>
      <xdr:spPr>
        <a:xfrm>
          <a:off x="971550" y="9505950"/>
          <a:ext cx="4219575" cy="3714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an amount due for interest on bonds from date of bond to date bond is delivered to original purchaser.  These funds </a:t>
          </a:r>
          <a:r>
            <a:rPr lang="en-US" cap="none" sz="1000" b="0" i="0" u="sng" baseline="0">
              <a:solidFill>
                <a:srgbClr val="000000"/>
              </a:solidFill>
              <a:latin typeface="Calibri"/>
              <a:ea typeface="Calibri"/>
              <a:cs typeface="Calibri"/>
            </a:rPr>
            <a:t>must</a:t>
          </a:r>
          <a:r>
            <a:rPr lang="en-US" cap="none" sz="1000" b="0" i="0" u="none" baseline="0">
              <a:solidFill>
                <a:srgbClr val="000000"/>
              </a:solidFill>
              <a:latin typeface="Calibri"/>
              <a:ea typeface="Calibri"/>
              <a:cs typeface="Calibri"/>
            </a:rPr>
            <a:t> be deposited in the Debt Service Fund.</a:t>
          </a:r>
        </a:p>
      </xdr:txBody>
    </xdr:sp>
    <xdr:clientData/>
  </xdr:twoCellAnchor>
  <xdr:twoCellAnchor>
    <xdr:from>
      <xdr:col>2</xdr:col>
      <xdr:colOff>47625</xdr:colOff>
      <xdr:row>59</xdr:row>
      <xdr:rowOff>66675</xdr:rowOff>
    </xdr:from>
    <xdr:to>
      <xdr:col>9</xdr:col>
      <xdr:colOff>447675</xdr:colOff>
      <xdr:row>62</xdr:row>
      <xdr:rowOff>28575</xdr:rowOff>
    </xdr:to>
    <xdr:sp>
      <xdr:nvSpPr>
        <xdr:cNvPr id="2" name="Text 2"/>
        <xdr:cNvSpPr txBox="1">
          <a:spLocks noChangeArrowheads="1"/>
        </xdr:cNvSpPr>
      </xdr:nvSpPr>
      <xdr:spPr>
        <a:xfrm>
          <a:off x="1295400" y="10106025"/>
          <a:ext cx="3933825" cy="3810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excess of the sale price of a bond over its face value, excluding any amount of accrued interest.</a:t>
          </a:r>
        </a:p>
      </xdr:txBody>
    </xdr:sp>
    <xdr:clientData/>
  </xdr:twoCellAnchor>
  <xdr:twoCellAnchor>
    <xdr:from>
      <xdr:col>0</xdr:col>
      <xdr:colOff>609600</xdr:colOff>
      <xdr:row>63</xdr:row>
      <xdr:rowOff>19050</xdr:rowOff>
    </xdr:from>
    <xdr:to>
      <xdr:col>9</xdr:col>
      <xdr:colOff>276225</xdr:colOff>
      <xdr:row>64</xdr:row>
      <xdr:rowOff>57150</xdr:rowOff>
    </xdr:to>
    <xdr:sp>
      <xdr:nvSpPr>
        <xdr:cNvPr id="3" name="Text 3"/>
        <xdr:cNvSpPr txBox="1">
          <a:spLocks noChangeArrowheads="1"/>
        </xdr:cNvSpPr>
      </xdr:nvSpPr>
      <xdr:spPr>
        <a:xfrm>
          <a:off x="609600" y="10563225"/>
          <a:ext cx="4448175" cy="2095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amount by which par value exceeds the price paid for a bond.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ox\AUDIT\Data\E-mail%20Attachments\CMB06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20AUDIT%20%20%20REVIEW%20REPORT%20-%20WRITE-U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davenpor\Local%20Settings\Temp\MXLibDir\CAFR-T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urnerka\Desktop\FY_2013_Audit_Packet\Updated\Cash%20and%20Investmen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C-03%20Summary%20Schedule%20by%20Fund%20&amp;%20Cash%20Control%20Sheet"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s>
    <sheetDataSet>
      <sheetData sheetId="0">
        <row r="649">
          <cell r="L649">
            <v>43904320.019999996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of Net Assets"/>
      <sheetName val="Revenues &amp; Expenses"/>
      <sheetName val="Cash Flows"/>
      <sheetName val="reconcile beg cas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1">
        <row r="14">
          <cell r="B14" t="str">
            <v>yes</v>
          </cell>
        </row>
        <row r="21">
          <cell r="B21" t="str">
            <v>no</v>
          </cell>
        </row>
        <row r="25">
          <cell r="B25"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J26" sqref="J26"/>
    </sheetView>
  </sheetViews>
  <sheetFormatPr defaultColWidth="7.10546875" defaultRowHeight="15.75"/>
  <cols>
    <col min="1" max="16384" width="7.10546875" style="2" customWidth="1"/>
  </cols>
  <sheetData>
    <row r="1" ht="18">
      <c r="A1" s="1" t="s">
        <v>4</v>
      </c>
    </row>
    <row r="3" ht="13.5">
      <c r="A3" s="3" t="s">
        <v>5</v>
      </c>
    </row>
    <row r="5" ht="13.5">
      <c r="A5" s="2" t="s">
        <v>3</v>
      </c>
    </row>
    <row r="6" ht="13.5">
      <c r="A6" s="2" t="s">
        <v>161</v>
      </c>
    </row>
    <row r="7" ht="13.5">
      <c r="A7" s="2" t="s">
        <v>162</v>
      </c>
    </row>
    <row r="8" ht="13.5">
      <c r="A8" s="2" t="s">
        <v>163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M277"/>
  <sheetViews>
    <sheetView zoomScale="85" zoomScaleNormal="85" zoomScalePageLayoutView="0" workbookViewId="0" topLeftCell="A1">
      <pane xSplit="1" ySplit="13" topLeftCell="B39" activePane="bottomRight" state="frozen"/>
      <selection pane="topLeft" activeCell="B11" sqref="B11"/>
      <selection pane="topRight" activeCell="B11" sqref="B11"/>
      <selection pane="bottomLeft" activeCell="B11" sqref="B11"/>
      <selection pane="bottomRight" activeCell="A51" sqref="A51"/>
    </sheetView>
  </sheetViews>
  <sheetFormatPr defaultColWidth="7.5546875" defaultRowHeight="15.75"/>
  <cols>
    <col min="1" max="1" width="24.21484375" style="5" customWidth="1"/>
    <col min="2" max="4" width="15.10546875" style="5" customWidth="1"/>
    <col min="5" max="5" width="15.21484375" style="5" bestFit="1" customWidth="1"/>
    <col min="6" max="6" width="13.77734375" style="5" bestFit="1" customWidth="1"/>
    <col min="7" max="7" width="12.99609375" style="5" bestFit="1" customWidth="1"/>
    <col min="8" max="8" width="1.77734375" style="5" customWidth="1"/>
    <col min="9" max="9" width="11.21484375" style="5" customWidth="1"/>
    <col min="10" max="10" width="13.4453125" style="5" bestFit="1" customWidth="1"/>
    <col min="11" max="11" width="1.77734375" style="5" customWidth="1"/>
    <col min="12" max="12" width="12.6640625" style="5" customWidth="1"/>
    <col min="13" max="13" width="11.88671875" style="5" bestFit="1" customWidth="1"/>
    <col min="14" max="14" width="1.77734375" style="5" customWidth="1"/>
    <col min="15" max="15" width="12.99609375" style="5" bestFit="1" customWidth="1"/>
    <col min="16" max="16" width="13.10546875" style="5" bestFit="1" customWidth="1"/>
    <col min="17" max="17" width="1.77734375" style="5" customWidth="1"/>
    <col min="18" max="18" width="12.99609375" style="5" bestFit="1" customWidth="1"/>
    <col min="19" max="19" width="13.10546875" style="5" bestFit="1" customWidth="1"/>
    <col min="20" max="20" width="1.77734375" style="5" customWidth="1"/>
    <col min="21" max="21" width="11.88671875" style="5" customWidth="1"/>
    <col min="22" max="22" width="12.10546875" style="5" customWidth="1"/>
    <col min="23" max="23" width="1.77734375" style="5" customWidth="1"/>
    <col min="24" max="24" width="11.88671875" style="5" customWidth="1"/>
    <col min="25" max="25" width="12.10546875" style="5" customWidth="1"/>
    <col min="26" max="26" width="1.77734375" style="5" customWidth="1"/>
    <col min="27" max="27" width="11.88671875" style="5" customWidth="1"/>
    <col min="28" max="28" width="12.10546875" style="5" customWidth="1"/>
    <col min="29" max="29" width="1.77734375" style="5" customWidth="1"/>
    <col min="30" max="30" width="11.88671875" style="5" customWidth="1"/>
    <col min="31" max="31" width="12.10546875" style="5" customWidth="1"/>
    <col min="32" max="32" width="1.77734375" style="5" customWidth="1"/>
    <col min="33" max="33" width="11.88671875" style="5" customWidth="1"/>
    <col min="34" max="34" width="12.10546875" style="5" customWidth="1"/>
    <col min="35" max="35" width="1.77734375" style="5" customWidth="1"/>
    <col min="36" max="36" width="11.88671875" style="5" customWidth="1"/>
    <col min="37" max="37" width="12.10546875" style="5" customWidth="1"/>
    <col min="38" max="16384" width="7.5546875" style="5" customWidth="1"/>
  </cols>
  <sheetData>
    <row r="1" spans="1:4" ht="15">
      <c r="A1" s="4" t="s">
        <v>2</v>
      </c>
      <c r="B1" s="4"/>
      <c r="C1" s="4"/>
      <c r="D1" s="4"/>
    </row>
    <row r="2" spans="1:4" ht="15">
      <c r="A2" s="4" t="s">
        <v>6</v>
      </c>
      <c r="B2" s="4"/>
      <c r="C2" s="4"/>
      <c r="D2" s="4"/>
    </row>
    <row r="3" spans="1:4" ht="15">
      <c r="A3" s="4"/>
      <c r="B3" s="4"/>
      <c r="C3" s="4"/>
      <c r="D3" s="4"/>
    </row>
    <row r="4" spans="1:4" ht="15">
      <c r="A4" s="4" t="s">
        <v>7</v>
      </c>
      <c r="B4" s="4"/>
      <c r="C4" s="4"/>
      <c r="D4" s="4"/>
    </row>
    <row r="5" spans="1:5" ht="30.75" customHeight="1">
      <c r="A5" s="107" t="s">
        <v>153</v>
      </c>
      <c r="B5" s="107"/>
      <c r="C5" s="107"/>
      <c r="D5" s="107"/>
      <c r="E5" s="107"/>
    </row>
    <row r="6" spans="1:5" ht="31.5" customHeight="1">
      <c r="A6" s="107" t="s">
        <v>8</v>
      </c>
      <c r="B6" s="107"/>
      <c r="C6" s="107"/>
      <c r="D6" s="107"/>
      <c r="E6" s="107"/>
    </row>
    <row r="7" spans="1:5" ht="15">
      <c r="A7" s="107" t="s">
        <v>152</v>
      </c>
      <c r="B7" s="107"/>
      <c r="C7" s="107"/>
      <c r="D7" s="107"/>
      <c r="E7" s="107"/>
    </row>
    <row r="8" spans="1:4" ht="15">
      <c r="A8" s="4"/>
      <c r="B8" s="4"/>
      <c r="C8" s="4"/>
      <c r="D8" s="4"/>
    </row>
    <row r="9" spans="1:13" ht="15">
      <c r="A9" s="4"/>
      <c r="B9" s="4"/>
      <c r="C9" s="4"/>
      <c r="D9" s="4"/>
      <c r="I9" s="6"/>
      <c r="J9" s="6"/>
      <c r="K9" s="6"/>
      <c r="L9" s="6"/>
      <c r="M9" s="6"/>
    </row>
    <row r="10" spans="1:35" ht="15">
      <c r="A10" s="4"/>
      <c r="B10" s="4"/>
      <c r="C10" s="4"/>
      <c r="D10" s="4"/>
      <c r="I10" s="6"/>
      <c r="J10" s="6"/>
      <c r="K10" s="6"/>
      <c r="L10" s="6"/>
      <c r="M10" s="6"/>
      <c r="N10" s="6"/>
      <c r="O10" s="6"/>
      <c r="P10" s="6"/>
      <c r="Q10" s="6"/>
      <c r="R10" s="6"/>
      <c r="S10" s="6"/>
      <c r="T10" s="6"/>
      <c r="W10" s="6"/>
      <c r="Z10" s="6"/>
      <c r="AC10" s="6"/>
      <c r="AF10" s="6"/>
      <c r="AI10" s="6"/>
    </row>
    <row r="11" spans="2:16" ht="15">
      <c r="B11" s="7" t="s">
        <v>9</v>
      </c>
      <c r="C11" s="7"/>
      <c r="D11" s="7"/>
      <c r="E11" s="7" t="s">
        <v>10</v>
      </c>
      <c r="G11" s="8"/>
      <c r="H11" s="8"/>
      <c r="I11" s="109"/>
      <c r="J11" s="109"/>
      <c r="K11" s="8"/>
      <c r="L11" s="109"/>
      <c r="M11" s="109"/>
      <c r="N11" s="8"/>
      <c r="O11" s="109"/>
      <c r="P11" s="109"/>
    </row>
    <row r="12" spans="1:37" ht="15">
      <c r="A12" s="7"/>
      <c r="B12" s="7" t="s">
        <v>11</v>
      </c>
      <c r="C12" s="110" t="s">
        <v>13</v>
      </c>
      <c r="D12" s="110"/>
      <c r="E12" s="9" t="s">
        <v>11</v>
      </c>
      <c r="F12" s="111" t="s">
        <v>12</v>
      </c>
      <c r="G12" s="111"/>
      <c r="H12" s="10"/>
      <c r="I12" s="111" t="s">
        <v>14</v>
      </c>
      <c r="J12" s="111"/>
      <c r="K12" s="10"/>
      <c r="L12" s="111" t="s">
        <v>15</v>
      </c>
      <c r="M12" s="111"/>
      <c r="N12" s="10"/>
      <c r="O12" s="111" t="s">
        <v>16</v>
      </c>
      <c r="P12" s="111"/>
      <c r="R12" s="111" t="s">
        <v>17</v>
      </c>
      <c r="S12" s="111"/>
      <c r="U12" s="111" t="s">
        <v>18</v>
      </c>
      <c r="V12" s="111"/>
      <c r="X12" s="111" t="s">
        <v>19</v>
      </c>
      <c r="Y12" s="111"/>
      <c r="AA12" s="111" t="s">
        <v>149</v>
      </c>
      <c r="AB12" s="111"/>
      <c r="AD12" s="111" t="s">
        <v>151</v>
      </c>
      <c r="AE12" s="111"/>
      <c r="AG12" s="111" t="s">
        <v>154</v>
      </c>
      <c r="AH12" s="111"/>
      <c r="AJ12" s="111" t="s">
        <v>155</v>
      </c>
      <c r="AK12" s="111"/>
    </row>
    <row r="13" spans="1:37" ht="15.75" thickBot="1">
      <c r="A13" s="11" t="s">
        <v>20</v>
      </c>
      <c r="B13" s="11" t="s">
        <v>21</v>
      </c>
      <c r="C13" s="11" t="s">
        <v>21</v>
      </c>
      <c r="D13" s="11" t="s">
        <v>22</v>
      </c>
      <c r="E13" s="11" t="s">
        <v>21</v>
      </c>
      <c r="F13" s="12" t="s">
        <v>21</v>
      </c>
      <c r="G13" s="12" t="s">
        <v>22</v>
      </c>
      <c r="H13" s="12"/>
      <c r="I13" s="12" t="s">
        <v>21</v>
      </c>
      <c r="J13" s="12" t="s">
        <v>22</v>
      </c>
      <c r="K13" s="12"/>
      <c r="L13" s="12" t="s">
        <v>21</v>
      </c>
      <c r="M13" s="12" t="s">
        <v>22</v>
      </c>
      <c r="N13" s="12"/>
      <c r="O13" s="12" t="s">
        <v>21</v>
      </c>
      <c r="P13" s="12" t="s">
        <v>22</v>
      </c>
      <c r="R13" s="12" t="s">
        <v>21</v>
      </c>
      <c r="S13" s="12" t="s">
        <v>22</v>
      </c>
      <c r="U13" s="12" t="s">
        <v>21</v>
      </c>
      <c r="V13" s="12" t="s">
        <v>22</v>
      </c>
      <c r="X13" s="12" t="s">
        <v>21</v>
      </c>
      <c r="Y13" s="12" t="s">
        <v>22</v>
      </c>
      <c r="AA13" s="12" t="s">
        <v>21</v>
      </c>
      <c r="AB13" s="12" t="s">
        <v>22</v>
      </c>
      <c r="AD13" s="12" t="s">
        <v>21</v>
      </c>
      <c r="AE13" s="12" t="s">
        <v>22</v>
      </c>
      <c r="AG13" s="12" t="s">
        <v>21</v>
      </c>
      <c r="AH13" s="12" t="s">
        <v>22</v>
      </c>
      <c r="AJ13" s="12" t="s">
        <v>21</v>
      </c>
      <c r="AK13" s="12" t="s">
        <v>22</v>
      </c>
    </row>
    <row r="14" spans="1:39" ht="15">
      <c r="A14" s="13" t="s">
        <v>23</v>
      </c>
      <c r="B14" s="14">
        <f aca="true" t="shared" si="0" ref="B14:B21">SUM(C14:D14)</f>
        <v>0</v>
      </c>
      <c r="C14" s="14"/>
      <c r="D14" s="14"/>
      <c r="E14" s="15">
        <f aca="true" t="shared" si="1" ref="E14:E21">F14+G14</f>
        <v>0</v>
      </c>
      <c r="F14" s="16">
        <f>+I14+L14+O14+R14+U14+X14+AA14+AD14+AG14+AJ14</f>
        <v>0</v>
      </c>
      <c r="G14" s="16">
        <f>+J14+M14+P14+S14+V14+Y14+AB14+AE14+AH14+AK14</f>
        <v>0</v>
      </c>
      <c r="H14" s="16"/>
      <c r="I14" s="17"/>
      <c r="J14" s="17"/>
      <c r="K14" s="17"/>
      <c r="L14" s="17"/>
      <c r="M14" s="17"/>
      <c r="N14" s="17"/>
      <c r="O14" s="17"/>
      <c r="P14" s="17"/>
      <c r="Q14" s="18"/>
      <c r="R14" s="18"/>
      <c r="S14" s="18"/>
      <c r="T14" s="18"/>
      <c r="U14" s="18"/>
      <c r="V14" s="18"/>
      <c r="W14" s="18"/>
      <c r="X14" s="18"/>
      <c r="Y14" s="18"/>
      <c r="Z14" s="18"/>
      <c r="AA14" s="18"/>
      <c r="AB14" s="18"/>
      <c r="AC14" s="18"/>
      <c r="AD14" s="18"/>
      <c r="AE14" s="18"/>
      <c r="AF14" s="18"/>
      <c r="AG14" s="18"/>
      <c r="AH14" s="18"/>
      <c r="AI14" s="18"/>
      <c r="AJ14" s="18"/>
      <c r="AK14" s="18"/>
      <c r="AL14" s="19"/>
      <c r="AM14" s="19"/>
    </row>
    <row r="15" spans="1:39" ht="15">
      <c r="A15" s="13" t="s">
        <v>24</v>
      </c>
      <c r="B15" s="14">
        <f t="shared" si="0"/>
        <v>0</v>
      </c>
      <c r="C15" s="14"/>
      <c r="D15" s="14"/>
      <c r="E15" s="15">
        <f t="shared" si="1"/>
        <v>0</v>
      </c>
      <c r="F15" s="16">
        <f aca="true" t="shared" si="2" ref="F15:G20">+I15+L15+O15+R15+U15+X15+AA15+AD15+AG15+AJ15</f>
        <v>0</v>
      </c>
      <c r="G15" s="16">
        <f t="shared" si="2"/>
        <v>0</v>
      </c>
      <c r="H15" s="16"/>
      <c r="I15" s="17"/>
      <c r="J15" s="17"/>
      <c r="K15" s="17"/>
      <c r="L15" s="17"/>
      <c r="M15" s="17"/>
      <c r="N15" s="17"/>
      <c r="O15" s="17"/>
      <c r="P15" s="17"/>
      <c r="Q15" s="18"/>
      <c r="R15" s="18"/>
      <c r="S15" s="18"/>
      <c r="T15" s="18"/>
      <c r="U15" s="18"/>
      <c r="V15" s="18"/>
      <c r="W15" s="18"/>
      <c r="X15" s="18"/>
      <c r="Y15" s="18"/>
      <c r="Z15" s="18"/>
      <c r="AA15" s="18"/>
      <c r="AB15" s="18"/>
      <c r="AC15" s="18"/>
      <c r="AD15" s="18"/>
      <c r="AE15" s="18"/>
      <c r="AF15" s="18"/>
      <c r="AG15" s="18"/>
      <c r="AH15" s="18"/>
      <c r="AI15" s="18"/>
      <c r="AJ15" s="18"/>
      <c r="AK15" s="18"/>
      <c r="AL15" s="19"/>
      <c r="AM15" s="19"/>
    </row>
    <row r="16" spans="1:39" ht="15">
      <c r="A16" s="13" t="s">
        <v>25</v>
      </c>
      <c r="B16" s="14">
        <f t="shared" si="0"/>
        <v>0</v>
      </c>
      <c r="C16" s="14"/>
      <c r="D16" s="14"/>
      <c r="E16" s="15">
        <f t="shared" si="1"/>
        <v>0</v>
      </c>
      <c r="F16" s="16">
        <f t="shared" si="2"/>
        <v>0</v>
      </c>
      <c r="G16" s="16">
        <f t="shared" si="2"/>
        <v>0</v>
      </c>
      <c r="H16" s="16"/>
      <c r="I16" s="17"/>
      <c r="J16" s="17"/>
      <c r="K16" s="17"/>
      <c r="L16" s="17"/>
      <c r="M16" s="17"/>
      <c r="N16" s="17"/>
      <c r="O16" s="17"/>
      <c r="P16" s="17"/>
      <c r="Q16" s="20"/>
      <c r="R16" s="18"/>
      <c r="S16" s="18"/>
      <c r="T16" s="18"/>
      <c r="U16" s="18"/>
      <c r="V16" s="18"/>
      <c r="W16" s="18"/>
      <c r="X16" s="18"/>
      <c r="Y16" s="18"/>
      <c r="Z16" s="18"/>
      <c r="AA16" s="18"/>
      <c r="AB16" s="18"/>
      <c r="AC16" s="18"/>
      <c r="AD16" s="18"/>
      <c r="AE16" s="18"/>
      <c r="AF16" s="18"/>
      <c r="AG16" s="18"/>
      <c r="AH16" s="18"/>
      <c r="AI16" s="18"/>
      <c r="AJ16" s="18"/>
      <c r="AK16" s="18"/>
      <c r="AL16" s="19"/>
      <c r="AM16" s="19"/>
    </row>
    <row r="17" spans="1:39" ht="15">
      <c r="A17" s="13"/>
      <c r="B17" s="14">
        <f t="shared" si="0"/>
        <v>0</v>
      </c>
      <c r="C17" s="14"/>
      <c r="D17" s="14"/>
      <c r="E17" s="15">
        <f t="shared" si="1"/>
        <v>0</v>
      </c>
      <c r="F17" s="16">
        <f t="shared" si="2"/>
        <v>0</v>
      </c>
      <c r="G17" s="16">
        <f t="shared" si="2"/>
        <v>0</v>
      </c>
      <c r="H17" s="16"/>
      <c r="I17" s="17"/>
      <c r="J17" s="17"/>
      <c r="K17" s="17"/>
      <c r="L17" s="17"/>
      <c r="M17" s="17"/>
      <c r="N17" s="17"/>
      <c r="O17" s="17"/>
      <c r="P17" s="17"/>
      <c r="Q17" s="18"/>
      <c r="R17" s="18"/>
      <c r="S17" s="18"/>
      <c r="T17" s="18"/>
      <c r="U17" s="18"/>
      <c r="V17" s="18"/>
      <c r="W17" s="18"/>
      <c r="X17" s="18"/>
      <c r="Y17" s="18"/>
      <c r="Z17" s="18"/>
      <c r="AA17" s="18"/>
      <c r="AB17" s="18"/>
      <c r="AC17" s="18"/>
      <c r="AD17" s="18"/>
      <c r="AE17" s="18"/>
      <c r="AF17" s="18"/>
      <c r="AG17" s="18"/>
      <c r="AH17" s="18"/>
      <c r="AI17" s="18"/>
      <c r="AJ17" s="18"/>
      <c r="AK17" s="18"/>
      <c r="AL17" s="19"/>
      <c r="AM17" s="19"/>
    </row>
    <row r="18" spans="1:39" ht="15">
      <c r="A18" s="13"/>
      <c r="B18" s="14">
        <f t="shared" si="0"/>
        <v>0</v>
      </c>
      <c r="C18" s="14"/>
      <c r="D18" s="14"/>
      <c r="E18" s="15">
        <f t="shared" si="1"/>
        <v>0</v>
      </c>
      <c r="F18" s="16">
        <f t="shared" si="2"/>
        <v>0</v>
      </c>
      <c r="G18" s="16">
        <f t="shared" si="2"/>
        <v>0</v>
      </c>
      <c r="H18" s="16"/>
      <c r="I18" s="17"/>
      <c r="J18" s="17"/>
      <c r="K18" s="17"/>
      <c r="L18" s="17"/>
      <c r="M18" s="17"/>
      <c r="N18" s="17"/>
      <c r="O18" s="17"/>
      <c r="P18" s="17"/>
      <c r="Q18" s="18"/>
      <c r="R18" s="18"/>
      <c r="S18" s="18"/>
      <c r="T18" s="18"/>
      <c r="U18" s="18"/>
      <c r="V18" s="18"/>
      <c r="W18" s="18"/>
      <c r="X18" s="18"/>
      <c r="Y18" s="18"/>
      <c r="Z18" s="18"/>
      <c r="AA18" s="18"/>
      <c r="AB18" s="18"/>
      <c r="AC18" s="18"/>
      <c r="AD18" s="18"/>
      <c r="AE18" s="18"/>
      <c r="AF18" s="18"/>
      <c r="AG18" s="18"/>
      <c r="AH18" s="18"/>
      <c r="AI18" s="18"/>
      <c r="AJ18" s="18"/>
      <c r="AK18" s="18"/>
      <c r="AL18" s="19"/>
      <c r="AM18" s="19"/>
    </row>
    <row r="19" spans="1:39" ht="15">
      <c r="A19" s="21"/>
      <c r="B19" s="14">
        <f t="shared" si="0"/>
        <v>0</v>
      </c>
      <c r="C19" s="15"/>
      <c r="D19" s="15"/>
      <c r="E19" s="15">
        <f t="shared" si="1"/>
        <v>0</v>
      </c>
      <c r="F19" s="16">
        <f t="shared" si="2"/>
        <v>0</v>
      </c>
      <c r="G19" s="16">
        <f t="shared" si="2"/>
        <v>0</v>
      </c>
      <c r="H19" s="16"/>
      <c r="I19" s="17"/>
      <c r="J19" s="17"/>
      <c r="K19" s="17"/>
      <c r="L19" s="17"/>
      <c r="M19" s="17"/>
      <c r="N19" s="17"/>
      <c r="O19" s="17"/>
      <c r="P19" s="17"/>
      <c r="Q19" s="18"/>
      <c r="R19" s="18"/>
      <c r="S19" s="18"/>
      <c r="T19" s="18"/>
      <c r="U19" s="18"/>
      <c r="V19" s="18"/>
      <c r="W19" s="18"/>
      <c r="X19" s="18"/>
      <c r="Y19" s="18"/>
      <c r="Z19" s="18"/>
      <c r="AA19" s="18"/>
      <c r="AB19" s="18"/>
      <c r="AC19" s="18"/>
      <c r="AD19" s="18"/>
      <c r="AE19" s="18"/>
      <c r="AF19" s="18"/>
      <c r="AG19" s="18"/>
      <c r="AH19" s="18"/>
      <c r="AI19" s="18"/>
      <c r="AJ19" s="18"/>
      <c r="AK19" s="18"/>
      <c r="AL19" s="19"/>
      <c r="AM19" s="19"/>
    </row>
    <row r="20" spans="1:39" ht="15">
      <c r="A20" s="21"/>
      <c r="B20" s="14">
        <f t="shared" si="0"/>
        <v>0</v>
      </c>
      <c r="C20" s="15"/>
      <c r="D20" s="15"/>
      <c r="E20" s="15">
        <f t="shared" si="1"/>
        <v>0</v>
      </c>
      <c r="F20" s="22">
        <f t="shared" si="2"/>
        <v>0</v>
      </c>
      <c r="G20" s="16">
        <f t="shared" si="2"/>
        <v>0</v>
      </c>
      <c r="H20" s="22"/>
      <c r="I20" s="23"/>
      <c r="J20" s="23"/>
      <c r="K20" s="23"/>
      <c r="L20" s="23"/>
      <c r="M20" s="23"/>
      <c r="N20" s="23"/>
      <c r="O20" s="23"/>
      <c r="P20" s="23"/>
      <c r="Q20" s="18"/>
      <c r="R20" s="18"/>
      <c r="S20" s="18"/>
      <c r="T20" s="18"/>
      <c r="U20" s="18"/>
      <c r="V20" s="18"/>
      <c r="W20" s="18"/>
      <c r="X20" s="18"/>
      <c r="Y20" s="18"/>
      <c r="Z20" s="18"/>
      <c r="AA20" s="18"/>
      <c r="AB20" s="18"/>
      <c r="AC20" s="18"/>
      <c r="AD20" s="18"/>
      <c r="AE20" s="18"/>
      <c r="AF20" s="18"/>
      <c r="AG20" s="18"/>
      <c r="AH20" s="18"/>
      <c r="AI20" s="18"/>
      <c r="AJ20" s="18"/>
      <c r="AK20" s="18"/>
      <c r="AL20" s="19"/>
      <c r="AM20" s="19"/>
    </row>
    <row r="21" spans="1:37" ht="15.75" thickBot="1">
      <c r="A21" s="21"/>
      <c r="B21" s="24">
        <f t="shared" si="0"/>
        <v>0</v>
      </c>
      <c r="C21" s="25">
        <f>SUM(C14:C20)</f>
        <v>0</v>
      </c>
      <c r="D21" s="25">
        <f>SUM(D14:D20)</f>
        <v>0</v>
      </c>
      <c r="E21" s="26">
        <f t="shared" si="1"/>
        <v>0</v>
      </c>
      <c r="F21" s="25">
        <f>SUM(F14:F20)</f>
        <v>0</v>
      </c>
      <c r="G21" s="25">
        <f>SUM(G14:G20)</f>
        <v>0</v>
      </c>
      <c r="H21" s="16"/>
      <c r="I21" s="25">
        <f>SUM(I14:I20)</f>
        <v>0</v>
      </c>
      <c r="J21" s="25">
        <f>SUM(J14:J20)</f>
        <v>0</v>
      </c>
      <c r="K21" s="16"/>
      <c r="L21" s="25">
        <f>SUM(L14:L20)</f>
        <v>0</v>
      </c>
      <c r="M21" s="25">
        <f>SUM(M14:M20)</f>
        <v>0</v>
      </c>
      <c r="N21" s="16"/>
      <c r="O21" s="25">
        <f>SUM(O14:O20)</f>
        <v>0</v>
      </c>
      <c r="P21" s="25">
        <f>SUM(P14:P20)</f>
        <v>0</v>
      </c>
      <c r="Q21" s="27"/>
      <c r="R21" s="25">
        <f>SUM(R14:R20)</f>
        <v>0</v>
      </c>
      <c r="S21" s="25">
        <f>SUM(S14:S20)</f>
        <v>0</v>
      </c>
      <c r="T21" s="27"/>
      <c r="U21" s="25">
        <f>SUM(U14:U20)</f>
        <v>0</v>
      </c>
      <c r="V21" s="25">
        <f>SUM(V14:V20)</f>
        <v>0</v>
      </c>
      <c r="W21" s="27"/>
      <c r="X21" s="25">
        <f>SUM(X14:X20)</f>
        <v>0</v>
      </c>
      <c r="Y21" s="25">
        <f>SUM(Y14:Y20)</f>
        <v>0</v>
      </c>
      <c r="Z21" s="27"/>
      <c r="AA21" s="25">
        <f>SUM(AA14:AA20)</f>
        <v>0</v>
      </c>
      <c r="AB21" s="25">
        <f>SUM(AB14:AB20)</f>
        <v>0</v>
      </c>
      <c r="AC21" s="27"/>
      <c r="AD21" s="25">
        <f>SUM(AD14:AD20)</f>
        <v>0</v>
      </c>
      <c r="AE21" s="25">
        <f>SUM(AE14:AE20)</f>
        <v>0</v>
      </c>
      <c r="AF21" s="27"/>
      <c r="AG21" s="25">
        <f>SUM(AG14:AG20)</f>
        <v>0</v>
      </c>
      <c r="AH21" s="25">
        <f>SUM(AH14:AH20)</f>
        <v>0</v>
      </c>
      <c r="AI21" s="27"/>
      <c r="AJ21" s="25">
        <f>SUM(AJ14:AJ20)</f>
        <v>0</v>
      </c>
      <c r="AK21" s="25">
        <f>SUM(AK14:AK20)</f>
        <v>0</v>
      </c>
    </row>
    <row r="22" spans="5:18" ht="15.75" thickTop="1">
      <c r="E22" s="28"/>
      <c r="F22" s="29"/>
      <c r="G22" s="28"/>
      <c r="H22" s="28"/>
      <c r="I22" s="28"/>
      <c r="J22" s="28"/>
      <c r="K22" s="28"/>
      <c r="L22" s="28"/>
      <c r="M22" s="28"/>
      <c r="N22" s="28"/>
      <c r="O22" s="28"/>
      <c r="Q22" s="28"/>
      <c r="R22" s="28"/>
    </row>
    <row r="23" spans="5:18" ht="15">
      <c r="E23" s="28"/>
      <c r="F23" s="29"/>
      <c r="G23" s="28"/>
      <c r="H23" s="28"/>
      <c r="I23" s="28"/>
      <c r="J23" s="28"/>
      <c r="K23" s="28"/>
      <c r="L23" s="28"/>
      <c r="M23" s="28"/>
      <c r="N23" s="28"/>
      <c r="O23" s="28"/>
      <c r="Q23" s="28"/>
      <c r="R23" s="28"/>
    </row>
    <row r="24" spans="5:18" ht="13.5">
      <c r="E24" s="28"/>
      <c r="F24" s="28"/>
      <c r="G24" s="28"/>
      <c r="H24" s="28"/>
      <c r="I24" s="28"/>
      <c r="J24" s="28"/>
      <c r="K24" s="28"/>
      <c r="L24" s="28"/>
      <c r="M24" s="28"/>
      <c r="N24" s="28"/>
      <c r="O24" s="28"/>
      <c r="Q24" s="28"/>
      <c r="R24" s="28"/>
    </row>
    <row r="25" spans="5:18" ht="13.5">
      <c r="E25" s="28"/>
      <c r="F25" s="28"/>
      <c r="G25" s="28"/>
      <c r="H25" s="28"/>
      <c r="I25" s="28"/>
      <c r="J25" s="28"/>
      <c r="K25" s="28"/>
      <c r="L25" s="28"/>
      <c r="M25" s="28"/>
      <c r="N25" s="28"/>
      <c r="O25" s="28"/>
      <c r="Q25" s="28"/>
      <c r="R25" s="28"/>
    </row>
    <row r="26" spans="5:18" ht="13.5">
      <c r="E26" s="28"/>
      <c r="F26" s="28"/>
      <c r="G26" s="28"/>
      <c r="H26" s="28"/>
      <c r="I26" s="28"/>
      <c r="J26" s="28"/>
      <c r="K26" s="28"/>
      <c r="L26" s="28"/>
      <c r="M26" s="28"/>
      <c r="N26" s="28"/>
      <c r="O26" s="28"/>
      <c r="Q26" s="28"/>
      <c r="R26" s="28"/>
    </row>
    <row r="27" spans="5:18" ht="13.5">
      <c r="E27" s="28"/>
      <c r="F27" s="28"/>
      <c r="G27" s="28"/>
      <c r="H27" s="28"/>
      <c r="I27" s="28"/>
      <c r="J27" s="28"/>
      <c r="K27" s="28"/>
      <c r="L27" s="28"/>
      <c r="M27" s="28"/>
      <c r="N27" s="28"/>
      <c r="O27" s="28"/>
      <c r="Q27" s="28"/>
      <c r="R27" s="28"/>
    </row>
    <row r="28" spans="5:18" ht="13.5">
      <c r="E28" s="28"/>
      <c r="F28" s="28"/>
      <c r="G28" s="28"/>
      <c r="H28" s="28"/>
      <c r="I28" s="28"/>
      <c r="J28" s="28"/>
      <c r="K28" s="28"/>
      <c r="L28" s="28"/>
      <c r="M28" s="28"/>
      <c r="N28" s="28"/>
      <c r="O28" s="28"/>
      <c r="Q28" s="28"/>
      <c r="R28" s="28"/>
    </row>
    <row r="29" spans="1:18" ht="15">
      <c r="A29" s="7" t="s">
        <v>26</v>
      </c>
      <c r="B29" s="7"/>
      <c r="C29" s="30"/>
      <c r="D29" s="8"/>
      <c r="E29" s="31"/>
      <c r="F29" s="31"/>
      <c r="G29" s="32"/>
      <c r="H29" s="28"/>
      <c r="I29" s="28"/>
      <c r="J29" s="28"/>
      <c r="K29" s="28"/>
      <c r="L29" s="28"/>
      <c r="M29" s="28"/>
      <c r="N29" s="28"/>
      <c r="O29" s="28"/>
      <c r="Q29" s="28"/>
      <c r="R29" s="28"/>
    </row>
    <row r="30" spans="1:18" ht="15.75" thickBot="1">
      <c r="A30" s="11" t="s">
        <v>27</v>
      </c>
      <c r="B30" s="11"/>
      <c r="C30" s="12" t="s">
        <v>12</v>
      </c>
      <c r="D30" s="8"/>
      <c r="E30" s="32"/>
      <c r="F30" s="32"/>
      <c r="G30" s="32"/>
      <c r="H30" s="28"/>
      <c r="I30" s="28"/>
      <c r="J30" s="28"/>
      <c r="K30" s="28"/>
      <c r="L30" s="28"/>
      <c r="M30" s="28"/>
      <c r="N30" s="28"/>
      <c r="O30" s="28"/>
      <c r="Q30" s="28"/>
      <c r="R30" s="28"/>
    </row>
    <row r="31" spans="1:18" ht="50.25" customHeight="1">
      <c r="A31" s="33" t="s">
        <v>28</v>
      </c>
      <c r="B31" s="33"/>
      <c r="C31" s="34"/>
      <c r="D31" s="108" t="s">
        <v>156</v>
      </c>
      <c r="E31" s="108"/>
      <c r="F31" s="105"/>
      <c r="G31" s="105"/>
      <c r="H31" s="28"/>
      <c r="I31" s="28"/>
      <c r="J31" s="28"/>
      <c r="K31" s="28"/>
      <c r="L31" s="28"/>
      <c r="M31" s="28"/>
      <c r="N31" s="28"/>
      <c r="O31" s="28"/>
      <c r="Q31" s="28"/>
      <c r="R31" s="28"/>
    </row>
    <row r="32" spans="1:18" ht="15">
      <c r="A32" s="33"/>
      <c r="B32" s="33"/>
      <c r="C32" s="34"/>
      <c r="D32" s="8"/>
      <c r="E32" s="35"/>
      <c r="F32" s="35"/>
      <c r="G32" s="35"/>
      <c r="H32" s="28"/>
      <c r="I32" s="28"/>
      <c r="J32" s="28"/>
      <c r="K32" s="28"/>
      <c r="L32" s="28"/>
      <c r="M32" s="28"/>
      <c r="N32" s="28"/>
      <c r="O32" s="28"/>
      <c r="Q32" s="28"/>
      <c r="R32" s="28"/>
    </row>
    <row r="33" spans="1:18" ht="67.5" customHeight="1">
      <c r="A33" s="33" t="s">
        <v>29</v>
      </c>
      <c r="B33" s="33"/>
      <c r="C33" s="34"/>
      <c r="D33" s="108" t="s">
        <v>157</v>
      </c>
      <c r="E33" s="108"/>
      <c r="F33" s="106"/>
      <c r="G33" s="106"/>
      <c r="H33" s="28"/>
      <c r="I33" s="28"/>
      <c r="J33" s="28"/>
      <c r="K33" s="28"/>
      <c r="L33" s="28"/>
      <c r="M33" s="28"/>
      <c r="N33" s="28"/>
      <c r="O33" s="28"/>
      <c r="Q33" s="28"/>
      <c r="R33" s="28"/>
    </row>
    <row r="34" spans="1:18" ht="15">
      <c r="A34" s="33"/>
      <c r="B34" s="33"/>
      <c r="C34" s="34"/>
      <c r="D34" s="8"/>
      <c r="E34" s="35"/>
      <c r="F34" s="35"/>
      <c r="G34" s="35"/>
      <c r="H34" s="28"/>
      <c r="I34" s="28"/>
      <c r="J34" s="28"/>
      <c r="K34" s="28"/>
      <c r="L34" s="28"/>
      <c r="M34" s="28"/>
      <c r="N34" s="28"/>
      <c r="O34" s="28"/>
      <c r="Q34" s="28"/>
      <c r="R34" s="28"/>
    </row>
    <row r="35" spans="1:18" ht="63" customHeight="1">
      <c r="A35" s="33" t="s">
        <v>30</v>
      </c>
      <c r="B35" s="33"/>
      <c r="C35" s="34">
        <f>D21</f>
        <v>0</v>
      </c>
      <c r="D35" s="108" t="s">
        <v>158</v>
      </c>
      <c r="E35" s="108"/>
      <c r="F35" s="106"/>
      <c r="G35" s="106"/>
      <c r="H35" s="28"/>
      <c r="I35" s="28"/>
      <c r="J35" s="28"/>
      <c r="K35" s="28"/>
      <c r="L35" s="28"/>
      <c r="M35" s="28"/>
      <c r="N35" s="28"/>
      <c r="O35" s="28"/>
      <c r="Q35" s="28"/>
      <c r="R35" s="28"/>
    </row>
    <row r="36" spans="1:18" ht="15">
      <c r="A36" s="33"/>
      <c r="B36" s="33"/>
      <c r="C36" s="34"/>
      <c r="D36" s="8"/>
      <c r="E36" s="35"/>
      <c r="F36" s="35"/>
      <c r="G36" s="35"/>
      <c r="H36" s="28"/>
      <c r="I36" s="28"/>
      <c r="J36" s="28"/>
      <c r="K36" s="28"/>
      <c r="L36" s="28"/>
      <c r="M36" s="28"/>
      <c r="N36" s="28"/>
      <c r="O36" s="28"/>
      <c r="Q36" s="28"/>
      <c r="R36" s="28"/>
    </row>
    <row r="37" spans="1:18" ht="33.75" customHeight="1">
      <c r="A37" s="33" t="s">
        <v>31</v>
      </c>
      <c r="B37" s="33"/>
      <c r="C37" s="34"/>
      <c r="D37" s="108" t="s">
        <v>159</v>
      </c>
      <c r="E37" s="108"/>
      <c r="F37" s="106"/>
      <c r="G37" s="106"/>
      <c r="H37" s="28"/>
      <c r="I37" s="28"/>
      <c r="J37" s="28"/>
      <c r="K37" s="28"/>
      <c r="L37" s="28"/>
      <c r="M37" s="28"/>
      <c r="N37" s="28"/>
      <c r="O37" s="28"/>
      <c r="Q37" s="28"/>
      <c r="R37" s="28"/>
    </row>
    <row r="38" spans="1:18" ht="15">
      <c r="A38" s="33"/>
      <c r="B38" s="33"/>
      <c r="C38" s="34"/>
      <c r="D38" s="8"/>
      <c r="E38" s="31"/>
      <c r="F38" s="31"/>
      <c r="G38" s="31"/>
      <c r="H38" s="28"/>
      <c r="I38" s="28"/>
      <c r="J38" s="28"/>
      <c r="K38" s="28"/>
      <c r="L38" s="28"/>
      <c r="M38" s="28"/>
      <c r="N38" s="28"/>
      <c r="O38" s="28"/>
      <c r="Q38" s="28"/>
      <c r="R38" s="28"/>
    </row>
    <row r="39" spans="1:18" ht="33.75" customHeight="1" thickBot="1">
      <c r="A39" s="33" t="s">
        <v>32</v>
      </c>
      <c r="B39" s="33"/>
      <c r="C39" s="36">
        <f>C31+C33-C35-C37</f>
        <v>0</v>
      </c>
      <c r="D39" s="108" t="s">
        <v>33</v>
      </c>
      <c r="E39" s="108"/>
      <c r="F39" s="106"/>
      <c r="G39" s="106"/>
      <c r="H39" s="28"/>
      <c r="I39" s="28"/>
      <c r="J39" s="28"/>
      <c r="K39" s="28"/>
      <c r="L39" s="28"/>
      <c r="M39" s="28"/>
      <c r="N39" s="28"/>
      <c r="O39" s="28"/>
      <c r="Q39" s="28"/>
      <c r="R39" s="28"/>
    </row>
    <row r="40" spans="1:18" ht="15.75" thickTop="1">
      <c r="A40" s="33"/>
      <c r="B40" s="33"/>
      <c r="C40" s="8"/>
      <c r="D40" s="8"/>
      <c r="E40" s="31"/>
      <c r="F40" s="31"/>
      <c r="G40" s="31"/>
      <c r="H40" s="28"/>
      <c r="I40" s="28"/>
      <c r="J40" s="28"/>
      <c r="K40" s="28"/>
      <c r="L40" s="28"/>
      <c r="M40" s="28"/>
      <c r="N40" s="28"/>
      <c r="O40" s="28"/>
      <c r="Q40" s="28"/>
      <c r="R40" s="28"/>
    </row>
    <row r="41" spans="1:18" ht="15">
      <c r="A41" s="33"/>
      <c r="B41" s="33"/>
      <c r="C41" s="8"/>
      <c r="D41" s="8"/>
      <c r="E41" s="31"/>
      <c r="F41" s="31"/>
      <c r="G41" s="31"/>
      <c r="H41" s="28"/>
      <c r="I41" s="28"/>
      <c r="J41" s="28"/>
      <c r="K41" s="28"/>
      <c r="L41" s="28"/>
      <c r="M41" s="28"/>
      <c r="N41" s="28"/>
      <c r="O41" s="28"/>
      <c r="Q41" s="28"/>
      <c r="R41" s="28"/>
    </row>
    <row r="42" spans="1:18" ht="15">
      <c r="A42" s="7" t="s">
        <v>34</v>
      </c>
      <c r="B42" s="33"/>
      <c r="C42" s="30" t="s">
        <v>12</v>
      </c>
      <c r="D42" s="30"/>
      <c r="E42" s="32"/>
      <c r="F42" s="32"/>
      <c r="G42" s="32"/>
      <c r="H42" s="28"/>
      <c r="I42" s="28"/>
      <c r="J42" s="28"/>
      <c r="K42" s="28"/>
      <c r="L42" s="28"/>
      <c r="M42" s="28"/>
      <c r="N42" s="28"/>
      <c r="O42" s="28"/>
      <c r="Q42" s="28"/>
      <c r="R42" s="28"/>
    </row>
    <row r="43" spans="1:18" ht="15">
      <c r="A43" s="7" t="s">
        <v>35</v>
      </c>
      <c r="B43" s="33"/>
      <c r="C43" s="30" t="s">
        <v>36</v>
      </c>
      <c r="D43" s="30" t="s">
        <v>12</v>
      </c>
      <c r="E43" s="30" t="s">
        <v>12</v>
      </c>
      <c r="F43" s="37"/>
      <c r="H43" s="28"/>
      <c r="I43" s="28"/>
      <c r="J43" s="28"/>
      <c r="K43" s="28"/>
      <c r="L43" s="28"/>
      <c r="M43" s="28"/>
      <c r="N43" s="28"/>
      <c r="O43" s="28"/>
      <c r="Q43" s="28"/>
      <c r="R43" s="28"/>
    </row>
    <row r="44" spans="1:18" ht="15.75" thickBot="1">
      <c r="A44" s="11" t="s">
        <v>37</v>
      </c>
      <c r="B44" s="38"/>
      <c r="C44" s="12" t="s">
        <v>38</v>
      </c>
      <c r="D44" s="12" t="s">
        <v>21</v>
      </c>
      <c r="E44" s="12" t="s">
        <v>22</v>
      </c>
      <c r="F44" s="37"/>
      <c r="H44" s="28"/>
      <c r="I44" s="28"/>
      <c r="J44" s="28"/>
      <c r="K44" s="28"/>
      <c r="L44" s="28"/>
      <c r="M44" s="28"/>
      <c r="N44" s="28"/>
      <c r="O44" s="28"/>
      <c r="Q44" s="28"/>
      <c r="R44" s="28"/>
    </row>
    <row r="45" spans="1:18" ht="15">
      <c r="A45" s="21">
        <v>2018</v>
      </c>
      <c r="B45" s="33"/>
      <c r="C45" s="34">
        <f aca="true" t="shared" si="3" ref="C45:C50">SUM(D45:E45)</f>
        <v>0</v>
      </c>
      <c r="D45" s="34">
        <f>SUM(I21)</f>
        <v>0</v>
      </c>
      <c r="E45" s="34">
        <f>J21</f>
        <v>0</v>
      </c>
      <c r="F45" s="39"/>
      <c r="H45" s="28"/>
      <c r="I45" s="28"/>
      <c r="J45" s="28"/>
      <c r="K45" s="28"/>
      <c r="L45" s="28"/>
      <c r="M45" s="28"/>
      <c r="N45" s="28"/>
      <c r="O45" s="28"/>
      <c r="Q45" s="28"/>
      <c r="R45" s="28"/>
    </row>
    <row r="46" spans="1:18" ht="15">
      <c r="A46" s="21">
        <v>2019</v>
      </c>
      <c r="B46" s="33"/>
      <c r="C46" s="34">
        <f t="shared" si="3"/>
        <v>0</v>
      </c>
      <c r="D46" s="34">
        <f>SUM(L21)</f>
        <v>0</v>
      </c>
      <c r="E46" s="34">
        <f>M21</f>
        <v>0</v>
      </c>
      <c r="F46" s="40"/>
      <c r="H46" s="28"/>
      <c r="I46" s="28"/>
      <c r="J46" s="28"/>
      <c r="K46" s="28"/>
      <c r="L46" s="28"/>
      <c r="M46" s="28"/>
      <c r="N46" s="28"/>
      <c r="O46" s="28"/>
      <c r="Q46" s="28"/>
      <c r="R46" s="28"/>
    </row>
    <row r="47" spans="1:18" ht="15">
      <c r="A47" s="21">
        <v>2020</v>
      </c>
      <c r="B47" s="33"/>
      <c r="C47" s="34">
        <f t="shared" si="3"/>
        <v>0</v>
      </c>
      <c r="D47" s="34">
        <f>SUM(O21)</f>
        <v>0</v>
      </c>
      <c r="E47" s="34">
        <f>P21</f>
        <v>0</v>
      </c>
      <c r="F47" s="39"/>
      <c r="H47" s="28"/>
      <c r="I47" s="28"/>
      <c r="J47" s="28"/>
      <c r="K47" s="28"/>
      <c r="L47" s="28"/>
      <c r="M47" s="28"/>
      <c r="N47" s="28"/>
      <c r="O47" s="28"/>
      <c r="Q47" s="28"/>
      <c r="R47" s="28"/>
    </row>
    <row r="48" spans="1:18" ht="15">
      <c r="A48" s="21">
        <v>2021</v>
      </c>
      <c r="B48" s="33"/>
      <c r="C48" s="34">
        <f t="shared" si="3"/>
        <v>0</v>
      </c>
      <c r="D48" s="34">
        <f>SUM(R21)</f>
        <v>0</v>
      </c>
      <c r="E48" s="34">
        <f>S21</f>
        <v>0</v>
      </c>
      <c r="F48" s="39"/>
      <c r="H48" s="28"/>
      <c r="I48" s="28"/>
      <c r="J48" s="28"/>
      <c r="K48" s="28"/>
      <c r="L48" s="28"/>
      <c r="M48" s="28"/>
      <c r="N48" s="28"/>
      <c r="O48" s="28"/>
      <c r="Q48" s="28"/>
      <c r="R48" s="28"/>
    </row>
    <row r="49" spans="1:18" ht="15">
      <c r="A49" s="21">
        <v>2022</v>
      </c>
      <c r="B49" s="33"/>
      <c r="C49" s="34">
        <f t="shared" si="3"/>
        <v>0</v>
      </c>
      <c r="D49" s="34">
        <f>SUM(U21)</f>
        <v>0</v>
      </c>
      <c r="E49" s="34">
        <f>V21</f>
        <v>0</v>
      </c>
      <c r="F49" s="39"/>
      <c r="H49" s="28"/>
      <c r="I49" s="28"/>
      <c r="J49" s="28"/>
      <c r="K49" s="28"/>
      <c r="L49" s="28"/>
      <c r="M49" s="28"/>
      <c r="N49" s="28"/>
      <c r="O49" s="28"/>
      <c r="Q49" s="28"/>
      <c r="R49" s="28"/>
    </row>
    <row r="50" spans="1:18" ht="15.75" thickBot="1">
      <c r="A50" s="21" t="s">
        <v>160</v>
      </c>
      <c r="B50" s="33"/>
      <c r="C50" s="34">
        <f t="shared" si="3"/>
        <v>0</v>
      </c>
      <c r="D50" s="34">
        <f>SUM(X21+AA21+AD21+AG21+AJ21)</f>
        <v>0</v>
      </c>
      <c r="E50" s="34">
        <f>SUM(Y21+AB21+AE21+AH21+AK21)</f>
        <v>0</v>
      </c>
      <c r="F50" s="39"/>
      <c r="H50" s="28"/>
      <c r="I50" s="28"/>
      <c r="J50" s="28"/>
      <c r="K50" s="28"/>
      <c r="L50" s="28"/>
      <c r="M50" s="28"/>
      <c r="N50" s="28"/>
      <c r="O50" s="28"/>
      <c r="Q50" s="28"/>
      <c r="R50" s="28"/>
    </row>
    <row r="51" spans="1:18" ht="15.75" thickBot="1">
      <c r="A51" s="33"/>
      <c r="B51" s="33"/>
      <c r="C51" s="41">
        <f>SUM(C45:C50)</f>
        <v>0</v>
      </c>
      <c r="D51" s="41">
        <f>SUM(D45:D50)</f>
        <v>0</v>
      </c>
      <c r="E51" s="41">
        <f>SUM(E45:E50)</f>
        <v>0</v>
      </c>
      <c r="F51" s="39"/>
      <c r="H51" s="28"/>
      <c r="I51" s="28"/>
      <c r="J51" s="28"/>
      <c r="K51" s="28"/>
      <c r="L51" s="28"/>
      <c r="M51" s="28"/>
      <c r="N51" s="28"/>
      <c r="O51" s="28"/>
      <c r="Q51" s="28"/>
      <c r="R51" s="28"/>
    </row>
    <row r="52" spans="5:18" ht="14.25" thickTop="1">
      <c r="E52" s="28"/>
      <c r="F52" s="42"/>
      <c r="G52" s="28"/>
      <c r="H52" s="28"/>
      <c r="I52" s="28"/>
      <c r="J52" s="28"/>
      <c r="K52" s="28"/>
      <c r="L52" s="28"/>
      <c r="M52" s="28"/>
      <c r="N52" s="28"/>
      <c r="O52" s="28"/>
      <c r="Q52" s="28"/>
      <c r="R52" s="28"/>
    </row>
    <row r="53" spans="5:18" ht="13.5">
      <c r="E53" s="28"/>
      <c r="F53" s="42"/>
      <c r="G53" s="28"/>
      <c r="H53" s="28"/>
      <c r="I53" s="28"/>
      <c r="J53" s="28"/>
      <c r="K53" s="28"/>
      <c r="L53" s="28"/>
      <c r="M53" s="28"/>
      <c r="N53" s="28"/>
      <c r="O53" s="28"/>
      <c r="Q53" s="28"/>
      <c r="R53" s="28"/>
    </row>
    <row r="54" spans="5:18" ht="13.5">
      <c r="E54" s="28"/>
      <c r="F54" s="42"/>
      <c r="G54" s="28"/>
      <c r="H54" s="28"/>
      <c r="I54" s="28"/>
      <c r="J54" s="28"/>
      <c r="K54" s="28"/>
      <c r="L54" s="28"/>
      <c r="M54" s="28"/>
      <c r="N54" s="28"/>
      <c r="O54" s="28"/>
      <c r="Q54" s="28"/>
      <c r="R54" s="28"/>
    </row>
    <row r="55" spans="5:18" ht="13.5">
      <c r="E55" s="28"/>
      <c r="F55" s="42"/>
      <c r="G55" s="28"/>
      <c r="H55" s="28"/>
      <c r="I55" s="28"/>
      <c r="J55" s="28"/>
      <c r="K55" s="28"/>
      <c r="L55" s="28"/>
      <c r="M55" s="28"/>
      <c r="N55" s="28"/>
      <c r="O55" s="28"/>
      <c r="Q55" s="28"/>
      <c r="R55" s="28"/>
    </row>
    <row r="56" spans="5:18" ht="13.5">
      <c r="E56" s="28"/>
      <c r="F56" s="42"/>
      <c r="G56" s="28"/>
      <c r="H56" s="28"/>
      <c r="I56" s="28"/>
      <c r="J56" s="28"/>
      <c r="K56" s="28"/>
      <c r="L56" s="28"/>
      <c r="M56" s="28"/>
      <c r="N56" s="28"/>
      <c r="O56" s="28"/>
      <c r="Q56" s="28"/>
      <c r="R56" s="28"/>
    </row>
    <row r="57" spans="5:18" ht="13.5">
      <c r="E57" s="28"/>
      <c r="F57" s="42"/>
      <c r="G57" s="28"/>
      <c r="H57" s="28"/>
      <c r="I57" s="28"/>
      <c r="J57" s="28"/>
      <c r="K57" s="28"/>
      <c r="L57" s="28"/>
      <c r="M57" s="28"/>
      <c r="N57" s="28"/>
      <c r="O57" s="28"/>
      <c r="Q57" s="28"/>
      <c r="R57" s="28"/>
    </row>
    <row r="58" spans="5:18" ht="13.5">
      <c r="E58" s="28"/>
      <c r="F58" s="42"/>
      <c r="G58" s="28"/>
      <c r="H58" s="28"/>
      <c r="I58" s="28"/>
      <c r="J58" s="28"/>
      <c r="K58" s="28"/>
      <c r="L58" s="28"/>
      <c r="M58" s="28"/>
      <c r="N58" s="28"/>
      <c r="O58" s="28"/>
      <c r="Q58" s="28"/>
      <c r="R58" s="28"/>
    </row>
    <row r="59" spans="5:18" ht="13.5">
      <c r="E59" s="28"/>
      <c r="F59" s="42"/>
      <c r="G59" s="28"/>
      <c r="H59" s="28"/>
      <c r="I59" s="28"/>
      <c r="J59" s="28"/>
      <c r="K59" s="28"/>
      <c r="L59" s="28"/>
      <c r="M59" s="28"/>
      <c r="N59" s="28"/>
      <c r="O59" s="28"/>
      <c r="Q59" s="28"/>
      <c r="R59" s="28"/>
    </row>
    <row r="60" spans="5:18" ht="13.5">
      <c r="E60" s="28"/>
      <c r="F60" s="42"/>
      <c r="G60" s="28"/>
      <c r="H60" s="28"/>
      <c r="I60" s="28"/>
      <c r="J60" s="28"/>
      <c r="K60" s="28"/>
      <c r="L60" s="28"/>
      <c r="M60" s="28"/>
      <c r="N60" s="28"/>
      <c r="O60" s="28"/>
      <c r="Q60" s="28"/>
      <c r="R60" s="28"/>
    </row>
    <row r="61" spans="5:18" ht="13.5">
      <c r="E61" s="28"/>
      <c r="F61" s="42"/>
      <c r="G61" s="28"/>
      <c r="H61" s="28"/>
      <c r="I61" s="28"/>
      <c r="J61" s="28"/>
      <c r="K61" s="28"/>
      <c r="L61" s="28"/>
      <c r="M61" s="28"/>
      <c r="N61" s="28"/>
      <c r="O61" s="28"/>
      <c r="Q61" s="28"/>
      <c r="R61" s="28"/>
    </row>
    <row r="62" spans="5:18" ht="13.5">
      <c r="E62" s="28"/>
      <c r="F62" s="42"/>
      <c r="G62" s="28"/>
      <c r="H62" s="28"/>
      <c r="I62" s="28"/>
      <c r="J62" s="28"/>
      <c r="K62" s="28"/>
      <c r="L62" s="28"/>
      <c r="M62" s="28"/>
      <c r="N62" s="28"/>
      <c r="O62" s="28"/>
      <c r="Q62" s="28"/>
      <c r="R62" s="28"/>
    </row>
    <row r="63" spans="5:18" ht="13.5">
      <c r="E63" s="28"/>
      <c r="F63" s="42"/>
      <c r="G63" s="28"/>
      <c r="H63" s="28"/>
      <c r="I63" s="28"/>
      <c r="J63" s="28"/>
      <c r="K63" s="28"/>
      <c r="L63" s="28"/>
      <c r="M63" s="28"/>
      <c r="N63" s="28"/>
      <c r="O63" s="28"/>
      <c r="Q63" s="28"/>
      <c r="R63" s="28"/>
    </row>
    <row r="64" spans="5:18" ht="13.5">
      <c r="E64" s="28"/>
      <c r="F64" s="28"/>
      <c r="G64" s="28"/>
      <c r="H64" s="28"/>
      <c r="I64" s="28"/>
      <c r="J64" s="28"/>
      <c r="K64" s="28"/>
      <c r="L64" s="28"/>
      <c r="M64" s="28"/>
      <c r="N64" s="28"/>
      <c r="O64" s="28"/>
      <c r="Q64" s="28"/>
      <c r="R64" s="28"/>
    </row>
    <row r="65" spans="5:18" ht="13.5">
      <c r="E65" s="28"/>
      <c r="F65" s="28"/>
      <c r="G65" s="28"/>
      <c r="H65" s="28"/>
      <c r="I65" s="28"/>
      <c r="J65" s="28"/>
      <c r="K65" s="28"/>
      <c r="L65" s="28"/>
      <c r="M65" s="28"/>
      <c r="N65" s="28"/>
      <c r="O65" s="28"/>
      <c r="Q65" s="28"/>
      <c r="R65" s="28"/>
    </row>
    <row r="66" spans="5:18" ht="13.5">
      <c r="E66" s="28"/>
      <c r="F66" s="28"/>
      <c r="G66" s="28"/>
      <c r="H66" s="28"/>
      <c r="I66" s="28"/>
      <c r="J66" s="28"/>
      <c r="K66" s="28"/>
      <c r="L66" s="28"/>
      <c r="M66" s="28"/>
      <c r="N66" s="28"/>
      <c r="O66" s="28"/>
      <c r="Q66" s="28"/>
      <c r="R66" s="28"/>
    </row>
    <row r="67" spans="5:18" ht="13.5">
      <c r="E67" s="28"/>
      <c r="F67" s="28"/>
      <c r="G67" s="28"/>
      <c r="H67" s="28"/>
      <c r="I67" s="28"/>
      <c r="J67" s="28"/>
      <c r="K67" s="28"/>
      <c r="L67" s="28"/>
      <c r="M67" s="28"/>
      <c r="N67" s="28"/>
      <c r="O67" s="28"/>
      <c r="Q67" s="28"/>
      <c r="R67" s="28"/>
    </row>
    <row r="68" spans="5:18" ht="13.5">
      <c r="E68" s="28"/>
      <c r="F68" s="28"/>
      <c r="G68" s="28"/>
      <c r="H68" s="28"/>
      <c r="I68" s="28"/>
      <c r="J68" s="28"/>
      <c r="K68" s="28"/>
      <c r="L68" s="28"/>
      <c r="M68" s="28"/>
      <c r="N68" s="28"/>
      <c r="O68" s="28"/>
      <c r="Q68" s="28"/>
      <c r="R68" s="28"/>
    </row>
    <row r="69" spans="5:18" ht="13.5">
      <c r="E69" s="28"/>
      <c r="F69" s="28"/>
      <c r="G69" s="28"/>
      <c r="H69" s="28"/>
      <c r="I69" s="28"/>
      <c r="J69" s="28"/>
      <c r="K69" s="28"/>
      <c r="L69" s="28"/>
      <c r="M69" s="28"/>
      <c r="N69" s="28"/>
      <c r="O69" s="28"/>
      <c r="Q69" s="28"/>
      <c r="R69" s="28"/>
    </row>
    <row r="70" spans="5:18" ht="13.5">
      <c r="E70" s="28"/>
      <c r="F70" s="28"/>
      <c r="G70" s="28"/>
      <c r="H70" s="28"/>
      <c r="I70" s="28"/>
      <c r="J70" s="28"/>
      <c r="K70" s="28"/>
      <c r="L70" s="28"/>
      <c r="M70" s="28"/>
      <c r="N70" s="28"/>
      <c r="O70" s="28"/>
      <c r="Q70" s="28"/>
      <c r="R70" s="28"/>
    </row>
    <row r="71" spans="5:18" ht="13.5">
      <c r="E71" s="28"/>
      <c r="F71" s="28"/>
      <c r="G71" s="28"/>
      <c r="H71" s="28"/>
      <c r="I71" s="28"/>
      <c r="J71" s="28"/>
      <c r="K71" s="28"/>
      <c r="L71" s="28"/>
      <c r="M71" s="28"/>
      <c r="N71" s="28"/>
      <c r="O71" s="28"/>
      <c r="Q71" s="28"/>
      <c r="R71" s="28"/>
    </row>
    <row r="72" spans="5:18" ht="13.5">
      <c r="E72" s="28"/>
      <c r="F72" s="28"/>
      <c r="G72" s="28"/>
      <c r="H72" s="28"/>
      <c r="I72" s="28"/>
      <c r="J72" s="28"/>
      <c r="K72" s="28"/>
      <c r="L72" s="28"/>
      <c r="M72" s="28"/>
      <c r="N72" s="28"/>
      <c r="O72" s="28"/>
      <c r="Q72" s="28"/>
      <c r="R72" s="28"/>
    </row>
    <row r="73" spans="5:18" ht="13.5">
      <c r="E73" s="28"/>
      <c r="F73" s="28"/>
      <c r="G73" s="28"/>
      <c r="H73" s="28"/>
      <c r="I73" s="28"/>
      <c r="J73" s="28"/>
      <c r="K73" s="28"/>
      <c r="L73" s="28"/>
      <c r="M73" s="28"/>
      <c r="N73" s="28"/>
      <c r="O73" s="28"/>
      <c r="Q73" s="28"/>
      <c r="R73" s="28"/>
    </row>
    <row r="74" spans="5:18" ht="13.5">
      <c r="E74" s="28"/>
      <c r="F74" s="28"/>
      <c r="G74" s="28"/>
      <c r="H74" s="28"/>
      <c r="I74" s="28"/>
      <c r="J74" s="28"/>
      <c r="K74" s="28"/>
      <c r="L74" s="28"/>
      <c r="M74" s="28"/>
      <c r="N74" s="28"/>
      <c r="O74" s="28"/>
      <c r="Q74" s="28"/>
      <c r="R74" s="28"/>
    </row>
    <row r="75" spans="5:18" ht="13.5">
      <c r="E75" s="28"/>
      <c r="F75" s="28"/>
      <c r="G75" s="28"/>
      <c r="H75" s="28"/>
      <c r="I75" s="28"/>
      <c r="J75" s="28"/>
      <c r="K75" s="28"/>
      <c r="L75" s="28"/>
      <c r="M75" s="28"/>
      <c r="N75" s="28"/>
      <c r="O75" s="28"/>
      <c r="Q75" s="28"/>
      <c r="R75" s="28"/>
    </row>
    <row r="76" spans="5:18" ht="13.5">
      <c r="E76" s="28"/>
      <c r="F76" s="28"/>
      <c r="G76" s="28"/>
      <c r="H76" s="28"/>
      <c r="I76" s="28"/>
      <c r="J76" s="28"/>
      <c r="K76" s="28"/>
      <c r="L76" s="28"/>
      <c r="M76" s="28"/>
      <c r="N76" s="28"/>
      <c r="O76" s="28"/>
      <c r="Q76" s="28"/>
      <c r="R76" s="28"/>
    </row>
    <row r="77" spans="5:18" ht="13.5">
      <c r="E77" s="28"/>
      <c r="F77" s="28"/>
      <c r="G77" s="28"/>
      <c r="H77" s="28"/>
      <c r="I77" s="28"/>
      <c r="J77" s="28"/>
      <c r="K77" s="28"/>
      <c r="L77" s="28"/>
      <c r="M77" s="28"/>
      <c r="N77" s="28"/>
      <c r="O77" s="28"/>
      <c r="Q77" s="28"/>
      <c r="R77" s="28"/>
    </row>
    <row r="78" spans="5:18" ht="13.5">
      <c r="E78" s="28"/>
      <c r="F78" s="28"/>
      <c r="G78" s="28"/>
      <c r="H78" s="28"/>
      <c r="I78" s="28"/>
      <c r="J78" s="28"/>
      <c r="K78" s="28"/>
      <c r="L78" s="28"/>
      <c r="M78" s="28"/>
      <c r="N78" s="28"/>
      <c r="O78" s="28"/>
      <c r="Q78" s="28"/>
      <c r="R78" s="28"/>
    </row>
    <row r="79" spans="5:18" ht="13.5">
      <c r="E79" s="28"/>
      <c r="F79" s="28"/>
      <c r="G79" s="28"/>
      <c r="H79" s="28"/>
      <c r="I79" s="28"/>
      <c r="J79" s="28"/>
      <c r="K79" s="28"/>
      <c r="L79" s="28"/>
      <c r="M79" s="28"/>
      <c r="N79" s="28"/>
      <c r="O79" s="28"/>
      <c r="Q79" s="28"/>
      <c r="R79" s="28"/>
    </row>
    <row r="80" spans="5:18" ht="13.5">
      <c r="E80" s="28"/>
      <c r="F80" s="28"/>
      <c r="G80" s="28"/>
      <c r="H80" s="28"/>
      <c r="I80" s="28"/>
      <c r="J80" s="28"/>
      <c r="K80" s="28"/>
      <c r="L80" s="28"/>
      <c r="M80" s="28"/>
      <c r="N80" s="28"/>
      <c r="O80" s="28"/>
      <c r="Q80" s="28"/>
      <c r="R80" s="28"/>
    </row>
    <row r="81" spans="5:18" ht="13.5">
      <c r="E81" s="28"/>
      <c r="F81" s="28"/>
      <c r="G81" s="28"/>
      <c r="H81" s="28"/>
      <c r="I81" s="28"/>
      <c r="J81" s="28"/>
      <c r="K81" s="28"/>
      <c r="L81" s="28"/>
      <c r="M81" s="28"/>
      <c r="N81" s="28"/>
      <c r="O81" s="28"/>
      <c r="Q81" s="28"/>
      <c r="R81" s="28"/>
    </row>
    <row r="82" spans="5:18" ht="13.5">
      <c r="E82" s="28"/>
      <c r="F82" s="28"/>
      <c r="G82" s="28"/>
      <c r="H82" s="28"/>
      <c r="I82" s="28"/>
      <c r="J82" s="28"/>
      <c r="K82" s="28"/>
      <c r="L82" s="28"/>
      <c r="M82" s="28"/>
      <c r="N82" s="28"/>
      <c r="O82" s="28"/>
      <c r="Q82" s="28"/>
      <c r="R82" s="28"/>
    </row>
    <row r="83" spans="5:18" ht="13.5">
      <c r="E83" s="28"/>
      <c r="F83" s="28"/>
      <c r="G83" s="28"/>
      <c r="H83" s="28"/>
      <c r="I83" s="28"/>
      <c r="J83" s="28"/>
      <c r="K83" s="28"/>
      <c r="L83" s="28"/>
      <c r="M83" s="28"/>
      <c r="N83" s="28"/>
      <c r="O83" s="28"/>
      <c r="Q83" s="28"/>
      <c r="R83" s="28"/>
    </row>
    <row r="84" spans="5:18" ht="13.5">
      <c r="E84" s="28"/>
      <c r="F84" s="28"/>
      <c r="G84" s="28"/>
      <c r="H84" s="28"/>
      <c r="I84" s="28"/>
      <c r="J84" s="28"/>
      <c r="K84" s="28"/>
      <c r="L84" s="28"/>
      <c r="M84" s="28"/>
      <c r="N84" s="28"/>
      <c r="O84" s="28"/>
      <c r="Q84" s="28"/>
      <c r="R84" s="28"/>
    </row>
    <row r="85" spans="5:18" ht="13.5">
      <c r="E85" s="28"/>
      <c r="F85" s="28"/>
      <c r="G85" s="28"/>
      <c r="H85" s="28"/>
      <c r="I85" s="28"/>
      <c r="J85" s="28"/>
      <c r="K85" s="28"/>
      <c r="L85" s="28"/>
      <c r="M85" s="28"/>
      <c r="N85" s="28"/>
      <c r="O85" s="28"/>
      <c r="Q85" s="28"/>
      <c r="R85" s="28"/>
    </row>
    <row r="86" spans="5:18" ht="13.5">
      <c r="E86" s="28"/>
      <c r="F86" s="28"/>
      <c r="G86" s="28"/>
      <c r="H86" s="28"/>
      <c r="I86" s="28"/>
      <c r="J86" s="28"/>
      <c r="K86" s="28"/>
      <c r="L86" s="28"/>
      <c r="M86" s="28"/>
      <c r="N86" s="28"/>
      <c r="O86" s="28"/>
      <c r="Q86" s="28"/>
      <c r="R86" s="28"/>
    </row>
    <row r="87" spans="5:18" ht="13.5">
      <c r="E87" s="28"/>
      <c r="F87" s="28"/>
      <c r="G87" s="28"/>
      <c r="H87" s="28"/>
      <c r="I87" s="28"/>
      <c r="J87" s="28"/>
      <c r="K87" s="28"/>
      <c r="L87" s="28"/>
      <c r="M87" s="28"/>
      <c r="N87" s="28"/>
      <c r="O87" s="28"/>
      <c r="Q87" s="28"/>
      <c r="R87" s="28"/>
    </row>
    <row r="88" spans="5:18" ht="13.5">
      <c r="E88" s="28"/>
      <c r="F88" s="28"/>
      <c r="G88" s="28"/>
      <c r="H88" s="28"/>
      <c r="I88" s="28"/>
      <c r="J88" s="28"/>
      <c r="K88" s="28"/>
      <c r="L88" s="28"/>
      <c r="M88" s="28"/>
      <c r="N88" s="28"/>
      <c r="O88" s="28"/>
      <c r="Q88" s="28"/>
      <c r="R88" s="28"/>
    </row>
    <row r="89" spans="5:18" ht="13.5">
      <c r="E89" s="28"/>
      <c r="F89" s="28"/>
      <c r="G89" s="28"/>
      <c r="H89" s="28"/>
      <c r="I89" s="28"/>
      <c r="J89" s="28"/>
      <c r="K89" s="28"/>
      <c r="L89" s="28"/>
      <c r="M89" s="28"/>
      <c r="N89" s="28"/>
      <c r="O89" s="28"/>
      <c r="Q89" s="28"/>
      <c r="R89" s="28"/>
    </row>
    <row r="90" spans="5:18" ht="13.5">
      <c r="E90" s="28"/>
      <c r="F90" s="28"/>
      <c r="G90" s="28"/>
      <c r="H90" s="28"/>
      <c r="I90" s="28"/>
      <c r="J90" s="28"/>
      <c r="K90" s="28"/>
      <c r="L90" s="28"/>
      <c r="M90" s="28"/>
      <c r="N90" s="28"/>
      <c r="O90" s="28"/>
      <c r="Q90" s="28"/>
      <c r="R90" s="28"/>
    </row>
    <row r="91" spans="5:18" ht="13.5">
      <c r="E91" s="28"/>
      <c r="F91" s="28"/>
      <c r="G91" s="28"/>
      <c r="H91" s="28"/>
      <c r="I91" s="28"/>
      <c r="J91" s="28"/>
      <c r="K91" s="28"/>
      <c r="L91" s="28"/>
      <c r="M91" s="28"/>
      <c r="N91" s="28"/>
      <c r="O91" s="28"/>
      <c r="Q91" s="28"/>
      <c r="R91" s="28"/>
    </row>
    <row r="92" spans="5:18" ht="13.5">
      <c r="E92" s="28"/>
      <c r="F92" s="28"/>
      <c r="G92" s="28"/>
      <c r="H92" s="28"/>
      <c r="I92" s="28"/>
      <c r="J92" s="28"/>
      <c r="K92" s="28"/>
      <c r="L92" s="28"/>
      <c r="M92" s="28"/>
      <c r="N92" s="28"/>
      <c r="O92" s="28"/>
      <c r="Q92" s="28"/>
      <c r="R92" s="28"/>
    </row>
    <row r="93" spans="5:18" ht="13.5">
      <c r="E93" s="28"/>
      <c r="F93" s="28"/>
      <c r="G93" s="28"/>
      <c r="H93" s="28"/>
      <c r="I93" s="28"/>
      <c r="J93" s="28"/>
      <c r="K93" s="28"/>
      <c r="L93" s="28"/>
      <c r="M93" s="28"/>
      <c r="N93" s="28"/>
      <c r="O93" s="28"/>
      <c r="Q93" s="28"/>
      <c r="R93" s="28"/>
    </row>
    <row r="94" spans="5:18" ht="13.5">
      <c r="E94" s="28"/>
      <c r="F94" s="28"/>
      <c r="G94" s="28"/>
      <c r="H94" s="28"/>
      <c r="I94" s="28"/>
      <c r="J94" s="28"/>
      <c r="K94" s="28"/>
      <c r="L94" s="28"/>
      <c r="M94" s="28"/>
      <c r="N94" s="28"/>
      <c r="O94" s="28"/>
      <c r="Q94" s="28"/>
      <c r="R94" s="28"/>
    </row>
    <row r="95" spans="5:18" ht="13.5">
      <c r="E95" s="28"/>
      <c r="F95" s="28"/>
      <c r="G95" s="28"/>
      <c r="H95" s="28"/>
      <c r="I95" s="28"/>
      <c r="J95" s="28"/>
      <c r="K95" s="28"/>
      <c r="L95" s="28"/>
      <c r="M95" s="28"/>
      <c r="N95" s="28"/>
      <c r="O95" s="28"/>
      <c r="Q95" s="28"/>
      <c r="R95" s="28"/>
    </row>
    <row r="96" spans="5:18" ht="13.5">
      <c r="E96" s="28"/>
      <c r="F96" s="28"/>
      <c r="G96" s="28"/>
      <c r="H96" s="28"/>
      <c r="I96" s="28"/>
      <c r="J96" s="28"/>
      <c r="K96" s="28"/>
      <c r="L96" s="28"/>
      <c r="M96" s="28"/>
      <c r="N96" s="28"/>
      <c r="O96" s="28"/>
      <c r="Q96" s="28"/>
      <c r="R96" s="28"/>
    </row>
    <row r="97" spans="5:18" ht="13.5">
      <c r="E97" s="28"/>
      <c r="F97" s="28"/>
      <c r="G97" s="28"/>
      <c r="H97" s="28"/>
      <c r="I97" s="28"/>
      <c r="J97" s="28"/>
      <c r="K97" s="28"/>
      <c r="L97" s="28"/>
      <c r="M97" s="28"/>
      <c r="N97" s="28"/>
      <c r="O97" s="28"/>
      <c r="Q97" s="28"/>
      <c r="R97" s="28"/>
    </row>
    <row r="98" spans="5:18" ht="13.5">
      <c r="E98" s="28"/>
      <c r="F98" s="28"/>
      <c r="G98" s="28"/>
      <c r="H98" s="28"/>
      <c r="I98" s="28"/>
      <c r="J98" s="28"/>
      <c r="K98" s="28"/>
      <c r="L98" s="28"/>
      <c r="M98" s="28"/>
      <c r="N98" s="28"/>
      <c r="O98" s="28"/>
      <c r="Q98" s="28"/>
      <c r="R98" s="28"/>
    </row>
    <row r="99" spans="5:18" ht="13.5">
      <c r="E99" s="28"/>
      <c r="F99" s="28"/>
      <c r="G99" s="28"/>
      <c r="H99" s="28"/>
      <c r="I99" s="28"/>
      <c r="J99" s="28"/>
      <c r="K99" s="28"/>
      <c r="L99" s="28"/>
      <c r="M99" s="28"/>
      <c r="N99" s="28"/>
      <c r="O99" s="28"/>
      <c r="Q99" s="28"/>
      <c r="R99" s="28"/>
    </row>
    <row r="100" spans="5:18" ht="13.5">
      <c r="E100" s="28"/>
      <c r="F100" s="28"/>
      <c r="G100" s="28"/>
      <c r="H100" s="28"/>
      <c r="I100" s="28"/>
      <c r="J100" s="28"/>
      <c r="K100" s="28"/>
      <c r="L100" s="28"/>
      <c r="M100" s="28"/>
      <c r="N100" s="28"/>
      <c r="O100" s="28"/>
      <c r="Q100" s="28"/>
      <c r="R100" s="28"/>
    </row>
    <row r="101" spans="5:18" ht="13.5">
      <c r="E101" s="28"/>
      <c r="F101" s="28"/>
      <c r="G101" s="28"/>
      <c r="H101" s="28"/>
      <c r="I101" s="28"/>
      <c r="J101" s="28"/>
      <c r="K101" s="28"/>
      <c r="L101" s="28"/>
      <c r="M101" s="28"/>
      <c r="N101" s="28"/>
      <c r="O101" s="28"/>
      <c r="Q101" s="28"/>
      <c r="R101" s="28"/>
    </row>
    <row r="102" spans="5:18" ht="13.5">
      <c r="E102" s="28"/>
      <c r="F102" s="28"/>
      <c r="G102" s="28"/>
      <c r="H102" s="28"/>
      <c r="I102" s="28"/>
      <c r="J102" s="28"/>
      <c r="K102" s="28"/>
      <c r="L102" s="28"/>
      <c r="M102" s="28"/>
      <c r="N102" s="28"/>
      <c r="O102" s="28"/>
      <c r="Q102" s="28"/>
      <c r="R102" s="28"/>
    </row>
    <row r="103" spans="5:18" ht="13.5">
      <c r="E103" s="28"/>
      <c r="F103" s="28"/>
      <c r="G103" s="28"/>
      <c r="H103" s="28"/>
      <c r="I103" s="28"/>
      <c r="J103" s="28"/>
      <c r="K103" s="28"/>
      <c r="L103" s="28"/>
      <c r="M103" s="28"/>
      <c r="N103" s="28"/>
      <c r="O103" s="28"/>
      <c r="Q103" s="28"/>
      <c r="R103" s="28"/>
    </row>
    <row r="104" spans="5:18" ht="13.5">
      <c r="E104" s="28"/>
      <c r="F104" s="28"/>
      <c r="G104" s="28"/>
      <c r="H104" s="28"/>
      <c r="I104" s="28"/>
      <c r="J104" s="28"/>
      <c r="K104" s="28"/>
      <c r="L104" s="28"/>
      <c r="M104" s="28"/>
      <c r="N104" s="28"/>
      <c r="O104" s="28"/>
      <c r="Q104" s="28"/>
      <c r="R104" s="28"/>
    </row>
    <row r="105" spans="5:18" ht="13.5">
      <c r="E105" s="28"/>
      <c r="F105" s="28"/>
      <c r="G105" s="28"/>
      <c r="H105" s="28"/>
      <c r="I105" s="28"/>
      <c r="J105" s="28"/>
      <c r="K105" s="28"/>
      <c r="L105" s="28"/>
      <c r="M105" s="28"/>
      <c r="N105" s="28"/>
      <c r="O105" s="28"/>
      <c r="Q105" s="28"/>
      <c r="R105" s="28"/>
    </row>
    <row r="106" spans="5:18" ht="13.5">
      <c r="E106" s="28"/>
      <c r="F106" s="28"/>
      <c r="G106" s="28"/>
      <c r="H106" s="28"/>
      <c r="I106" s="28"/>
      <c r="J106" s="28"/>
      <c r="K106" s="28"/>
      <c r="L106" s="28"/>
      <c r="M106" s="28"/>
      <c r="N106" s="28"/>
      <c r="O106" s="28"/>
      <c r="Q106" s="28"/>
      <c r="R106" s="28"/>
    </row>
    <row r="107" spans="5:18" ht="13.5">
      <c r="E107" s="28"/>
      <c r="F107" s="28"/>
      <c r="G107" s="28"/>
      <c r="H107" s="28"/>
      <c r="I107" s="28"/>
      <c r="J107" s="28"/>
      <c r="K107" s="28"/>
      <c r="L107" s="28"/>
      <c r="M107" s="28"/>
      <c r="N107" s="28"/>
      <c r="O107" s="28"/>
      <c r="Q107" s="28"/>
      <c r="R107" s="28"/>
    </row>
    <row r="108" spans="5:18" ht="13.5">
      <c r="E108" s="28"/>
      <c r="F108" s="28"/>
      <c r="G108" s="28"/>
      <c r="H108" s="28"/>
      <c r="I108" s="28"/>
      <c r="J108" s="28"/>
      <c r="K108" s="28"/>
      <c r="L108" s="28"/>
      <c r="M108" s="28"/>
      <c r="N108" s="28"/>
      <c r="O108" s="28"/>
      <c r="Q108" s="28"/>
      <c r="R108" s="28"/>
    </row>
    <row r="109" spans="5:18" ht="13.5">
      <c r="E109" s="28"/>
      <c r="F109" s="28"/>
      <c r="G109" s="28"/>
      <c r="H109" s="28"/>
      <c r="I109" s="28"/>
      <c r="J109" s="28"/>
      <c r="K109" s="28"/>
      <c r="L109" s="28"/>
      <c r="M109" s="28"/>
      <c r="N109" s="28"/>
      <c r="O109" s="28"/>
      <c r="Q109" s="28"/>
      <c r="R109" s="28"/>
    </row>
    <row r="110" spans="5:18" ht="13.5">
      <c r="E110" s="28"/>
      <c r="F110" s="28"/>
      <c r="G110" s="28"/>
      <c r="H110" s="28"/>
      <c r="I110" s="28"/>
      <c r="J110" s="28"/>
      <c r="K110" s="28"/>
      <c r="L110" s="28"/>
      <c r="M110" s="28"/>
      <c r="N110" s="28"/>
      <c r="O110" s="28"/>
      <c r="Q110" s="28"/>
      <c r="R110" s="28"/>
    </row>
    <row r="111" spans="5:18" ht="13.5">
      <c r="E111" s="28"/>
      <c r="F111" s="28"/>
      <c r="G111" s="28"/>
      <c r="H111" s="28"/>
      <c r="I111" s="28"/>
      <c r="J111" s="28"/>
      <c r="K111" s="28"/>
      <c r="L111" s="28"/>
      <c r="M111" s="28"/>
      <c r="N111" s="28"/>
      <c r="O111" s="28"/>
      <c r="Q111" s="28"/>
      <c r="R111" s="28"/>
    </row>
    <row r="112" spans="5:18" ht="13.5">
      <c r="E112" s="28"/>
      <c r="F112" s="28"/>
      <c r="G112" s="28"/>
      <c r="H112" s="28"/>
      <c r="I112" s="28"/>
      <c r="J112" s="28"/>
      <c r="K112" s="28"/>
      <c r="L112" s="28"/>
      <c r="M112" s="28"/>
      <c r="N112" s="28"/>
      <c r="O112" s="28"/>
      <c r="Q112" s="28"/>
      <c r="R112" s="28"/>
    </row>
    <row r="113" spans="5:18" ht="13.5">
      <c r="E113" s="28"/>
      <c r="F113" s="28"/>
      <c r="G113" s="28"/>
      <c r="H113" s="28"/>
      <c r="I113" s="28"/>
      <c r="J113" s="28"/>
      <c r="K113" s="28"/>
      <c r="L113" s="28"/>
      <c r="M113" s="28"/>
      <c r="N113" s="28"/>
      <c r="O113" s="28"/>
      <c r="Q113" s="28"/>
      <c r="R113" s="28"/>
    </row>
    <row r="114" spans="5:18" ht="13.5">
      <c r="E114" s="28"/>
      <c r="F114" s="28"/>
      <c r="G114" s="28"/>
      <c r="H114" s="28"/>
      <c r="I114" s="28"/>
      <c r="J114" s="28"/>
      <c r="K114" s="28"/>
      <c r="L114" s="28"/>
      <c r="M114" s="28"/>
      <c r="N114" s="28"/>
      <c r="O114" s="28"/>
      <c r="Q114" s="28"/>
      <c r="R114" s="28"/>
    </row>
    <row r="115" spans="5:18" ht="13.5">
      <c r="E115" s="28"/>
      <c r="F115" s="28"/>
      <c r="G115" s="28"/>
      <c r="H115" s="28"/>
      <c r="I115" s="28"/>
      <c r="J115" s="28"/>
      <c r="K115" s="28"/>
      <c r="L115" s="28"/>
      <c r="M115" s="28"/>
      <c r="N115" s="28"/>
      <c r="O115" s="28"/>
      <c r="Q115" s="28"/>
      <c r="R115" s="28"/>
    </row>
    <row r="116" spans="5:18" ht="13.5">
      <c r="E116" s="28"/>
      <c r="F116" s="28"/>
      <c r="G116" s="28"/>
      <c r="H116" s="28"/>
      <c r="I116" s="28"/>
      <c r="J116" s="28"/>
      <c r="K116" s="28"/>
      <c r="L116" s="28"/>
      <c r="M116" s="28"/>
      <c r="N116" s="28"/>
      <c r="O116" s="28"/>
      <c r="Q116" s="28"/>
      <c r="R116" s="28"/>
    </row>
    <row r="117" spans="5:18" ht="13.5">
      <c r="E117" s="28"/>
      <c r="F117" s="28"/>
      <c r="G117" s="28"/>
      <c r="H117" s="28"/>
      <c r="I117" s="28"/>
      <c r="J117" s="28"/>
      <c r="K117" s="28"/>
      <c r="L117" s="28"/>
      <c r="M117" s="28"/>
      <c r="N117" s="28"/>
      <c r="O117" s="28"/>
      <c r="Q117" s="28"/>
      <c r="R117" s="28"/>
    </row>
    <row r="118" spans="5:18" ht="13.5">
      <c r="E118" s="28"/>
      <c r="F118" s="28"/>
      <c r="G118" s="28"/>
      <c r="H118" s="28"/>
      <c r="I118" s="28"/>
      <c r="J118" s="28"/>
      <c r="K118" s="28"/>
      <c r="L118" s="28"/>
      <c r="M118" s="28"/>
      <c r="N118" s="28"/>
      <c r="O118" s="28"/>
      <c r="Q118" s="28"/>
      <c r="R118" s="28"/>
    </row>
    <row r="119" spans="5:18" ht="13.5">
      <c r="E119" s="28"/>
      <c r="F119" s="28"/>
      <c r="G119" s="28"/>
      <c r="H119" s="28"/>
      <c r="I119" s="28"/>
      <c r="J119" s="28"/>
      <c r="K119" s="28"/>
      <c r="L119" s="28"/>
      <c r="M119" s="28"/>
      <c r="N119" s="28"/>
      <c r="O119" s="28"/>
      <c r="Q119" s="28"/>
      <c r="R119" s="28"/>
    </row>
    <row r="120" spans="5:18" ht="13.5">
      <c r="E120" s="28"/>
      <c r="F120" s="28"/>
      <c r="G120" s="28"/>
      <c r="H120" s="28"/>
      <c r="I120" s="28"/>
      <c r="J120" s="28"/>
      <c r="K120" s="28"/>
      <c r="L120" s="28"/>
      <c r="M120" s="28"/>
      <c r="N120" s="28"/>
      <c r="O120" s="28"/>
      <c r="Q120" s="28"/>
      <c r="R120" s="28"/>
    </row>
    <row r="121" spans="5:18" ht="13.5">
      <c r="E121" s="28"/>
      <c r="F121" s="28"/>
      <c r="G121" s="28"/>
      <c r="H121" s="28"/>
      <c r="I121" s="28"/>
      <c r="J121" s="28"/>
      <c r="K121" s="28"/>
      <c r="L121" s="28"/>
      <c r="M121" s="28"/>
      <c r="N121" s="28"/>
      <c r="O121" s="28"/>
      <c r="Q121" s="28"/>
      <c r="R121" s="28"/>
    </row>
    <row r="122" spans="5:18" ht="13.5">
      <c r="E122" s="28"/>
      <c r="F122" s="28"/>
      <c r="G122" s="28"/>
      <c r="H122" s="28"/>
      <c r="I122" s="28"/>
      <c r="J122" s="28"/>
      <c r="K122" s="28"/>
      <c r="L122" s="28"/>
      <c r="M122" s="28"/>
      <c r="N122" s="28"/>
      <c r="O122" s="28"/>
      <c r="Q122" s="28"/>
      <c r="R122" s="28"/>
    </row>
    <row r="123" spans="5:18" ht="13.5">
      <c r="E123" s="28"/>
      <c r="F123" s="28"/>
      <c r="G123" s="28"/>
      <c r="H123" s="28"/>
      <c r="I123" s="28"/>
      <c r="J123" s="28"/>
      <c r="K123" s="28"/>
      <c r="L123" s="28"/>
      <c r="M123" s="28"/>
      <c r="N123" s="28"/>
      <c r="O123" s="28"/>
      <c r="Q123" s="28"/>
      <c r="R123" s="28"/>
    </row>
    <row r="124" spans="5:18" ht="13.5">
      <c r="E124" s="28"/>
      <c r="F124" s="28"/>
      <c r="G124" s="28"/>
      <c r="H124" s="28"/>
      <c r="I124" s="28"/>
      <c r="J124" s="28"/>
      <c r="K124" s="28"/>
      <c r="L124" s="28"/>
      <c r="M124" s="28"/>
      <c r="N124" s="28"/>
      <c r="O124" s="28"/>
      <c r="Q124" s="28"/>
      <c r="R124" s="28"/>
    </row>
    <row r="125" spans="5:18" ht="13.5">
      <c r="E125" s="28"/>
      <c r="F125" s="28"/>
      <c r="G125" s="28"/>
      <c r="H125" s="28"/>
      <c r="I125" s="28"/>
      <c r="J125" s="28"/>
      <c r="K125" s="28"/>
      <c r="L125" s="28"/>
      <c r="M125" s="28"/>
      <c r="N125" s="28"/>
      <c r="O125" s="28"/>
      <c r="Q125" s="28"/>
      <c r="R125" s="28"/>
    </row>
    <row r="126" spans="5:18" ht="13.5">
      <c r="E126" s="28"/>
      <c r="F126" s="28"/>
      <c r="G126" s="28"/>
      <c r="H126" s="28"/>
      <c r="I126" s="28"/>
      <c r="J126" s="28"/>
      <c r="K126" s="28"/>
      <c r="L126" s="28"/>
      <c r="M126" s="28"/>
      <c r="N126" s="28"/>
      <c r="O126" s="28"/>
      <c r="Q126" s="28"/>
      <c r="R126" s="28"/>
    </row>
    <row r="127" spans="5:18" ht="13.5">
      <c r="E127" s="28"/>
      <c r="F127" s="28"/>
      <c r="G127" s="28"/>
      <c r="H127" s="28"/>
      <c r="I127" s="28"/>
      <c r="J127" s="28"/>
      <c r="K127" s="28"/>
      <c r="L127" s="28"/>
      <c r="M127" s="28"/>
      <c r="N127" s="28"/>
      <c r="O127" s="28"/>
      <c r="Q127" s="28"/>
      <c r="R127" s="28"/>
    </row>
    <row r="128" spans="5:18" ht="13.5">
      <c r="E128" s="28"/>
      <c r="F128" s="28"/>
      <c r="G128" s="28"/>
      <c r="H128" s="28"/>
      <c r="I128" s="28"/>
      <c r="J128" s="28"/>
      <c r="K128" s="28"/>
      <c r="L128" s="28"/>
      <c r="M128" s="28"/>
      <c r="N128" s="28"/>
      <c r="O128" s="28"/>
      <c r="Q128" s="28"/>
      <c r="R128" s="28"/>
    </row>
    <row r="129" spans="5:18" ht="13.5">
      <c r="E129" s="28"/>
      <c r="F129" s="28"/>
      <c r="G129" s="28"/>
      <c r="H129" s="28"/>
      <c r="I129" s="28"/>
      <c r="J129" s="28"/>
      <c r="K129" s="28"/>
      <c r="L129" s="28"/>
      <c r="M129" s="28"/>
      <c r="N129" s="28"/>
      <c r="O129" s="28"/>
      <c r="Q129" s="28"/>
      <c r="R129" s="28"/>
    </row>
    <row r="130" spans="5:18" ht="13.5">
      <c r="E130" s="28"/>
      <c r="F130" s="28"/>
      <c r="G130" s="28"/>
      <c r="H130" s="28"/>
      <c r="I130" s="28"/>
      <c r="J130" s="28"/>
      <c r="K130" s="28"/>
      <c r="L130" s="28"/>
      <c r="M130" s="28"/>
      <c r="N130" s="28"/>
      <c r="O130" s="28"/>
      <c r="Q130" s="28"/>
      <c r="R130" s="28"/>
    </row>
    <row r="131" spans="5:18" ht="13.5">
      <c r="E131" s="28"/>
      <c r="F131" s="28"/>
      <c r="G131" s="28"/>
      <c r="H131" s="28"/>
      <c r="I131" s="28"/>
      <c r="J131" s="28"/>
      <c r="K131" s="28"/>
      <c r="L131" s="28"/>
      <c r="M131" s="28"/>
      <c r="N131" s="28"/>
      <c r="O131" s="28"/>
      <c r="Q131" s="28"/>
      <c r="R131" s="28"/>
    </row>
    <row r="132" spans="5:18" ht="13.5">
      <c r="E132" s="28"/>
      <c r="F132" s="28"/>
      <c r="G132" s="28"/>
      <c r="H132" s="28"/>
      <c r="I132" s="28"/>
      <c r="J132" s="28"/>
      <c r="K132" s="28"/>
      <c r="L132" s="28"/>
      <c r="M132" s="28"/>
      <c r="N132" s="28"/>
      <c r="O132" s="28"/>
      <c r="Q132" s="28"/>
      <c r="R132" s="28"/>
    </row>
    <row r="133" spans="5:18" ht="13.5">
      <c r="E133" s="28"/>
      <c r="F133" s="28"/>
      <c r="G133" s="28"/>
      <c r="H133" s="28"/>
      <c r="I133" s="28"/>
      <c r="J133" s="28"/>
      <c r="K133" s="28"/>
      <c r="L133" s="28"/>
      <c r="M133" s="28"/>
      <c r="N133" s="28"/>
      <c r="O133" s="28"/>
      <c r="Q133" s="28"/>
      <c r="R133" s="28"/>
    </row>
    <row r="134" spans="5:18" ht="13.5">
      <c r="E134" s="28"/>
      <c r="F134" s="28"/>
      <c r="G134" s="28"/>
      <c r="H134" s="28"/>
      <c r="I134" s="28"/>
      <c r="J134" s="28"/>
      <c r="K134" s="28"/>
      <c r="L134" s="28"/>
      <c r="M134" s="28"/>
      <c r="N134" s="28"/>
      <c r="O134" s="28"/>
      <c r="Q134" s="28"/>
      <c r="R134" s="28"/>
    </row>
    <row r="135" spans="5:18" ht="13.5">
      <c r="E135" s="28"/>
      <c r="F135" s="28"/>
      <c r="G135" s="28"/>
      <c r="H135" s="28"/>
      <c r="I135" s="28"/>
      <c r="J135" s="28"/>
      <c r="K135" s="28"/>
      <c r="L135" s="28"/>
      <c r="M135" s="28"/>
      <c r="N135" s="28"/>
      <c r="O135" s="28"/>
      <c r="Q135" s="28"/>
      <c r="R135" s="28"/>
    </row>
    <row r="136" spans="5:18" ht="13.5">
      <c r="E136" s="28"/>
      <c r="F136" s="28"/>
      <c r="G136" s="28"/>
      <c r="H136" s="28"/>
      <c r="I136" s="28"/>
      <c r="J136" s="28"/>
      <c r="K136" s="28"/>
      <c r="L136" s="28"/>
      <c r="M136" s="28"/>
      <c r="N136" s="28"/>
      <c r="O136" s="28"/>
      <c r="Q136" s="28"/>
      <c r="R136" s="28"/>
    </row>
    <row r="137" spans="5:18" ht="13.5">
      <c r="E137" s="28"/>
      <c r="F137" s="28"/>
      <c r="G137" s="28"/>
      <c r="H137" s="28"/>
      <c r="I137" s="28"/>
      <c r="J137" s="28"/>
      <c r="K137" s="28"/>
      <c r="L137" s="28"/>
      <c r="M137" s="28"/>
      <c r="N137" s="28"/>
      <c r="O137" s="28"/>
      <c r="Q137" s="28"/>
      <c r="R137" s="28"/>
    </row>
    <row r="138" spans="5:18" ht="13.5">
      <c r="E138" s="28"/>
      <c r="F138" s="28"/>
      <c r="G138" s="28"/>
      <c r="H138" s="28"/>
      <c r="I138" s="28"/>
      <c r="J138" s="28"/>
      <c r="K138" s="28"/>
      <c r="L138" s="28"/>
      <c r="M138" s="28"/>
      <c r="N138" s="28"/>
      <c r="O138" s="28"/>
      <c r="Q138" s="28"/>
      <c r="R138" s="28"/>
    </row>
    <row r="139" spans="5:18" ht="13.5">
      <c r="E139" s="28"/>
      <c r="F139" s="28"/>
      <c r="G139" s="28"/>
      <c r="H139" s="28"/>
      <c r="I139" s="28"/>
      <c r="J139" s="28"/>
      <c r="K139" s="28"/>
      <c r="L139" s="28"/>
      <c r="M139" s="28"/>
      <c r="N139" s="28"/>
      <c r="O139" s="28"/>
      <c r="Q139" s="28"/>
      <c r="R139" s="28"/>
    </row>
    <row r="140" spans="5:18" ht="13.5">
      <c r="E140" s="28"/>
      <c r="F140" s="28"/>
      <c r="G140" s="28"/>
      <c r="H140" s="28"/>
      <c r="I140" s="28"/>
      <c r="J140" s="28"/>
      <c r="K140" s="28"/>
      <c r="L140" s="28"/>
      <c r="M140" s="28"/>
      <c r="N140" s="28"/>
      <c r="O140" s="28"/>
      <c r="Q140" s="28"/>
      <c r="R140" s="28"/>
    </row>
    <row r="141" spans="5:18" ht="13.5">
      <c r="E141" s="28"/>
      <c r="F141" s="28"/>
      <c r="G141" s="28"/>
      <c r="H141" s="28"/>
      <c r="I141" s="28"/>
      <c r="J141" s="28"/>
      <c r="K141" s="28"/>
      <c r="L141" s="28"/>
      <c r="M141" s="28"/>
      <c r="N141" s="28"/>
      <c r="O141" s="28"/>
      <c r="Q141" s="28"/>
      <c r="R141" s="28"/>
    </row>
    <row r="142" spans="5:18" ht="13.5">
      <c r="E142" s="28"/>
      <c r="F142" s="28"/>
      <c r="G142" s="28"/>
      <c r="H142" s="28"/>
      <c r="I142" s="28"/>
      <c r="J142" s="28"/>
      <c r="K142" s="28"/>
      <c r="L142" s="28"/>
      <c r="M142" s="28"/>
      <c r="N142" s="28"/>
      <c r="O142" s="28"/>
      <c r="Q142" s="28"/>
      <c r="R142" s="28"/>
    </row>
    <row r="143" spans="5:18" ht="13.5">
      <c r="E143" s="28"/>
      <c r="F143" s="28"/>
      <c r="G143" s="28"/>
      <c r="H143" s="28"/>
      <c r="I143" s="28"/>
      <c r="J143" s="28"/>
      <c r="K143" s="28"/>
      <c r="L143" s="28"/>
      <c r="M143" s="28"/>
      <c r="N143" s="28"/>
      <c r="O143" s="28"/>
      <c r="Q143" s="28"/>
      <c r="R143" s="28"/>
    </row>
    <row r="144" spans="5:18" ht="13.5">
      <c r="E144" s="28"/>
      <c r="F144" s="28"/>
      <c r="G144" s="28"/>
      <c r="H144" s="28"/>
      <c r="I144" s="28"/>
      <c r="J144" s="28"/>
      <c r="K144" s="28"/>
      <c r="L144" s="28"/>
      <c r="M144" s="28"/>
      <c r="N144" s="28"/>
      <c r="O144" s="28"/>
      <c r="Q144" s="28"/>
      <c r="R144" s="28"/>
    </row>
    <row r="145" spans="5:18" ht="13.5">
      <c r="E145" s="28"/>
      <c r="F145" s="28"/>
      <c r="G145" s="28"/>
      <c r="H145" s="28"/>
      <c r="I145" s="28"/>
      <c r="J145" s="28"/>
      <c r="K145" s="28"/>
      <c r="L145" s="28"/>
      <c r="M145" s="28"/>
      <c r="N145" s="28"/>
      <c r="O145" s="28"/>
      <c r="Q145" s="28"/>
      <c r="R145" s="28"/>
    </row>
    <row r="146" spans="5:18" ht="13.5">
      <c r="E146" s="28"/>
      <c r="F146" s="28"/>
      <c r="G146" s="28"/>
      <c r="H146" s="28"/>
      <c r="I146" s="28"/>
      <c r="J146" s="28"/>
      <c r="K146" s="28"/>
      <c r="L146" s="28"/>
      <c r="M146" s="28"/>
      <c r="N146" s="28"/>
      <c r="O146" s="28"/>
      <c r="Q146" s="28"/>
      <c r="R146" s="28"/>
    </row>
    <row r="147" spans="5:18" ht="13.5">
      <c r="E147" s="28"/>
      <c r="F147" s="28"/>
      <c r="G147" s="28"/>
      <c r="H147" s="28"/>
      <c r="I147" s="28"/>
      <c r="J147" s="28"/>
      <c r="K147" s="28"/>
      <c r="L147" s="28"/>
      <c r="M147" s="28"/>
      <c r="N147" s="28"/>
      <c r="O147" s="28"/>
      <c r="Q147" s="28"/>
      <c r="R147" s="28"/>
    </row>
    <row r="148" spans="5:18" ht="13.5">
      <c r="E148" s="28"/>
      <c r="F148" s="28"/>
      <c r="G148" s="28"/>
      <c r="H148" s="28"/>
      <c r="I148" s="28"/>
      <c r="J148" s="28"/>
      <c r="K148" s="28"/>
      <c r="L148" s="28"/>
      <c r="M148" s="28"/>
      <c r="N148" s="28"/>
      <c r="O148" s="28"/>
      <c r="Q148" s="28"/>
      <c r="R148" s="28"/>
    </row>
    <row r="149" spans="5:18" ht="13.5">
      <c r="E149" s="28"/>
      <c r="F149" s="28"/>
      <c r="G149" s="28"/>
      <c r="H149" s="28"/>
      <c r="I149" s="28"/>
      <c r="J149" s="28"/>
      <c r="K149" s="28"/>
      <c r="L149" s="28"/>
      <c r="M149" s="28"/>
      <c r="N149" s="28"/>
      <c r="O149" s="28"/>
      <c r="Q149" s="28"/>
      <c r="R149" s="28"/>
    </row>
    <row r="150" spans="5:18" ht="13.5">
      <c r="E150" s="28"/>
      <c r="F150" s="28"/>
      <c r="G150" s="28"/>
      <c r="H150" s="28"/>
      <c r="I150" s="28"/>
      <c r="J150" s="28"/>
      <c r="K150" s="28"/>
      <c r="L150" s="28"/>
      <c r="M150" s="28"/>
      <c r="N150" s="28"/>
      <c r="O150" s="28"/>
      <c r="Q150" s="28"/>
      <c r="R150" s="28"/>
    </row>
    <row r="151" spans="5:18" ht="13.5">
      <c r="E151" s="28"/>
      <c r="F151" s="28"/>
      <c r="G151" s="28"/>
      <c r="H151" s="28"/>
      <c r="I151" s="28"/>
      <c r="J151" s="28"/>
      <c r="K151" s="28"/>
      <c r="L151" s="28"/>
      <c r="M151" s="28"/>
      <c r="N151" s="28"/>
      <c r="O151" s="28"/>
      <c r="Q151" s="28"/>
      <c r="R151" s="28"/>
    </row>
    <row r="152" spans="5:18" ht="13.5">
      <c r="E152" s="28"/>
      <c r="F152" s="28"/>
      <c r="G152" s="28"/>
      <c r="H152" s="28"/>
      <c r="I152" s="28"/>
      <c r="J152" s="28"/>
      <c r="K152" s="28"/>
      <c r="L152" s="28"/>
      <c r="M152" s="28"/>
      <c r="N152" s="28"/>
      <c r="O152" s="28"/>
      <c r="Q152" s="28"/>
      <c r="R152" s="28"/>
    </row>
    <row r="153" spans="5:18" ht="13.5">
      <c r="E153" s="28"/>
      <c r="F153" s="28"/>
      <c r="G153" s="28"/>
      <c r="H153" s="28"/>
      <c r="I153" s="28"/>
      <c r="J153" s="28"/>
      <c r="K153" s="28"/>
      <c r="L153" s="28"/>
      <c r="M153" s="28"/>
      <c r="N153" s="28"/>
      <c r="O153" s="28"/>
      <c r="Q153" s="28"/>
      <c r="R153" s="28"/>
    </row>
    <row r="154" spans="5:18" ht="13.5">
      <c r="E154" s="28"/>
      <c r="F154" s="28"/>
      <c r="G154" s="28"/>
      <c r="H154" s="28"/>
      <c r="I154" s="28"/>
      <c r="J154" s="28"/>
      <c r="K154" s="28"/>
      <c r="L154" s="28"/>
      <c r="M154" s="28"/>
      <c r="N154" s="28"/>
      <c r="O154" s="28"/>
      <c r="Q154" s="28"/>
      <c r="R154" s="28"/>
    </row>
    <row r="155" spans="5:18" ht="13.5">
      <c r="E155" s="28"/>
      <c r="F155" s="28"/>
      <c r="G155" s="28"/>
      <c r="H155" s="28"/>
      <c r="I155" s="28"/>
      <c r="J155" s="28"/>
      <c r="K155" s="28"/>
      <c r="L155" s="28"/>
      <c r="M155" s="28"/>
      <c r="N155" s="28"/>
      <c r="O155" s="28"/>
      <c r="Q155" s="28"/>
      <c r="R155" s="28"/>
    </row>
    <row r="156" spans="5:18" ht="13.5">
      <c r="E156" s="28"/>
      <c r="F156" s="28"/>
      <c r="G156" s="28"/>
      <c r="H156" s="28"/>
      <c r="I156" s="28"/>
      <c r="J156" s="28"/>
      <c r="K156" s="28"/>
      <c r="L156" s="28"/>
      <c r="M156" s="28"/>
      <c r="N156" s="28"/>
      <c r="O156" s="28"/>
      <c r="Q156" s="28"/>
      <c r="R156" s="28"/>
    </row>
    <row r="157" spans="5:18" ht="13.5">
      <c r="E157" s="28"/>
      <c r="F157" s="28"/>
      <c r="G157" s="28"/>
      <c r="H157" s="28"/>
      <c r="I157" s="28"/>
      <c r="J157" s="28"/>
      <c r="K157" s="28"/>
      <c r="L157" s="28"/>
      <c r="M157" s="28"/>
      <c r="N157" s="28"/>
      <c r="O157" s="28"/>
      <c r="Q157" s="28"/>
      <c r="R157" s="28"/>
    </row>
    <row r="158" spans="5:18" ht="13.5">
      <c r="E158" s="28"/>
      <c r="F158" s="28"/>
      <c r="G158" s="28"/>
      <c r="H158" s="28"/>
      <c r="I158" s="28"/>
      <c r="J158" s="28"/>
      <c r="K158" s="28"/>
      <c r="L158" s="28"/>
      <c r="M158" s="28"/>
      <c r="N158" s="28"/>
      <c r="O158" s="28"/>
      <c r="Q158" s="28"/>
      <c r="R158" s="28"/>
    </row>
    <row r="159" spans="5:18" ht="13.5">
      <c r="E159" s="28"/>
      <c r="F159" s="28"/>
      <c r="G159" s="28"/>
      <c r="H159" s="28"/>
      <c r="I159" s="28"/>
      <c r="J159" s="28"/>
      <c r="K159" s="28"/>
      <c r="L159" s="28"/>
      <c r="M159" s="28"/>
      <c r="N159" s="28"/>
      <c r="O159" s="28"/>
      <c r="Q159" s="28"/>
      <c r="R159" s="28"/>
    </row>
    <row r="160" spans="5:18" ht="13.5">
      <c r="E160" s="28"/>
      <c r="F160" s="28"/>
      <c r="G160" s="28"/>
      <c r="H160" s="28"/>
      <c r="I160" s="28"/>
      <c r="J160" s="28"/>
      <c r="K160" s="28"/>
      <c r="L160" s="28"/>
      <c r="M160" s="28"/>
      <c r="N160" s="28"/>
      <c r="O160" s="28"/>
      <c r="Q160" s="28"/>
      <c r="R160" s="28"/>
    </row>
    <row r="161" spans="5:18" ht="13.5">
      <c r="E161" s="28"/>
      <c r="F161" s="28"/>
      <c r="G161" s="28"/>
      <c r="H161" s="28"/>
      <c r="I161" s="28"/>
      <c r="J161" s="28"/>
      <c r="K161" s="28"/>
      <c r="L161" s="28"/>
      <c r="M161" s="28"/>
      <c r="N161" s="28"/>
      <c r="O161" s="28"/>
      <c r="Q161" s="28"/>
      <c r="R161" s="28"/>
    </row>
    <row r="162" spans="5:18" ht="13.5">
      <c r="E162" s="28"/>
      <c r="F162" s="28"/>
      <c r="G162" s="28"/>
      <c r="H162" s="28"/>
      <c r="I162" s="28"/>
      <c r="J162" s="28"/>
      <c r="K162" s="28"/>
      <c r="L162" s="28"/>
      <c r="M162" s="28"/>
      <c r="N162" s="28"/>
      <c r="O162" s="28"/>
      <c r="Q162" s="28"/>
      <c r="R162" s="28"/>
    </row>
    <row r="163" spans="5:18" ht="13.5">
      <c r="E163" s="28"/>
      <c r="F163" s="28"/>
      <c r="G163" s="28"/>
      <c r="H163" s="28"/>
      <c r="I163" s="28"/>
      <c r="J163" s="28"/>
      <c r="K163" s="28"/>
      <c r="L163" s="28"/>
      <c r="M163" s="28"/>
      <c r="N163" s="28"/>
      <c r="O163" s="28"/>
      <c r="Q163" s="28"/>
      <c r="R163" s="28"/>
    </row>
    <row r="164" spans="5:18" ht="13.5">
      <c r="E164" s="28"/>
      <c r="F164" s="28"/>
      <c r="G164" s="28"/>
      <c r="H164" s="28"/>
      <c r="I164" s="28"/>
      <c r="J164" s="28"/>
      <c r="K164" s="28"/>
      <c r="L164" s="28"/>
      <c r="M164" s="28"/>
      <c r="N164" s="28"/>
      <c r="O164" s="28"/>
      <c r="Q164" s="28"/>
      <c r="R164" s="28"/>
    </row>
    <row r="165" spans="5:18" ht="13.5">
      <c r="E165" s="28"/>
      <c r="F165" s="28"/>
      <c r="G165" s="28"/>
      <c r="H165" s="28"/>
      <c r="I165" s="28"/>
      <c r="J165" s="28"/>
      <c r="K165" s="28"/>
      <c r="L165" s="28"/>
      <c r="M165" s="28"/>
      <c r="N165" s="28"/>
      <c r="O165" s="28"/>
      <c r="Q165" s="28"/>
      <c r="R165" s="28"/>
    </row>
    <row r="166" spans="5:18" ht="13.5">
      <c r="E166" s="28"/>
      <c r="F166" s="28"/>
      <c r="G166" s="28"/>
      <c r="H166" s="28"/>
      <c r="I166" s="28"/>
      <c r="J166" s="28"/>
      <c r="K166" s="28"/>
      <c r="L166" s="28"/>
      <c r="M166" s="28"/>
      <c r="N166" s="28"/>
      <c r="O166" s="28"/>
      <c r="Q166" s="28"/>
      <c r="R166" s="28"/>
    </row>
    <row r="167" spans="5:18" ht="13.5">
      <c r="E167" s="28"/>
      <c r="F167" s="28"/>
      <c r="G167" s="28"/>
      <c r="H167" s="28"/>
      <c r="I167" s="28"/>
      <c r="J167" s="28"/>
      <c r="K167" s="28"/>
      <c r="L167" s="28"/>
      <c r="M167" s="28"/>
      <c r="N167" s="28"/>
      <c r="O167" s="28"/>
      <c r="Q167" s="28"/>
      <c r="R167" s="28"/>
    </row>
    <row r="168" spans="5:18" ht="13.5">
      <c r="E168" s="28"/>
      <c r="F168" s="28"/>
      <c r="G168" s="28"/>
      <c r="H168" s="28"/>
      <c r="I168" s="28"/>
      <c r="J168" s="28"/>
      <c r="K168" s="28"/>
      <c r="L168" s="28"/>
      <c r="M168" s="28"/>
      <c r="N168" s="28"/>
      <c r="O168" s="28"/>
      <c r="Q168" s="28"/>
      <c r="R168" s="28"/>
    </row>
    <row r="169" spans="5:18" ht="13.5">
      <c r="E169" s="28"/>
      <c r="F169" s="28"/>
      <c r="G169" s="28"/>
      <c r="H169" s="28"/>
      <c r="I169" s="28"/>
      <c r="J169" s="28"/>
      <c r="K169" s="28"/>
      <c r="L169" s="28"/>
      <c r="M169" s="28"/>
      <c r="N169" s="28"/>
      <c r="O169" s="28"/>
      <c r="Q169" s="28"/>
      <c r="R169" s="28"/>
    </row>
    <row r="170" spans="5:18" ht="13.5">
      <c r="E170" s="28"/>
      <c r="F170" s="28"/>
      <c r="G170" s="28"/>
      <c r="H170" s="28"/>
      <c r="I170" s="28"/>
      <c r="J170" s="28"/>
      <c r="K170" s="28"/>
      <c r="L170" s="28"/>
      <c r="M170" s="28"/>
      <c r="N170" s="28"/>
      <c r="O170" s="28"/>
      <c r="Q170" s="28"/>
      <c r="R170" s="28"/>
    </row>
    <row r="171" spans="5:18" ht="13.5">
      <c r="E171" s="28"/>
      <c r="F171" s="28"/>
      <c r="G171" s="28"/>
      <c r="H171" s="28"/>
      <c r="I171" s="28"/>
      <c r="J171" s="28"/>
      <c r="K171" s="28"/>
      <c r="L171" s="28"/>
      <c r="M171" s="28"/>
      <c r="N171" s="28"/>
      <c r="O171" s="28"/>
      <c r="Q171" s="28"/>
      <c r="R171" s="28"/>
    </row>
    <row r="172" spans="5:18" ht="13.5">
      <c r="E172" s="28"/>
      <c r="F172" s="28"/>
      <c r="G172" s="28"/>
      <c r="H172" s="28"/>
      <c r="I172" s="28"/>
      <c r="J172" s="28"/>
      <c r="K172" s="28"/>
      <c r="L172" s="28"/>
      <c r="M172" s="28"/>
      <c r="N172" s="28"/>
      <c r="O172" s="28"/>
      <c r="Q172" s="28"/>
      <c r="R172" s="28"/>
    </row>
    <row r="173" spans="5:18" ht="13.5">
      <c r="E173" s="28"/>
      <c r="F173" s="28"/>
      <c r="G173" s="28"/>
      <c r="H173" s="28"/>
      <c r="I173" s="28"/>
      <c r="J173" s="28"/>
      <c r="K173" s="28"/>
      <c r="L173" s="28"/>
      <c r="M173" s="28"/>
      <c r="N173" s="28"/>
      <c r="O173" s="28"/>
      <c r="Q173" s="28"/>
      <c r="R173" s="28"/>
    </row>
    <row r="174" spans="5:18" ht="13.5">
      <c r="E174" s="28"/>
      <c r="F174" s="28"/>
      <c r="G174" s="28"/>
      <c r="H174" s="28"/>
      <c r="I174" s="28"/>
      <c r="J174" s="28"/>
      <c r="K174" s="28"/>
      <c r="L174" s="28"/>
      <c r="M174" s="28"/>
      <c r="N174" s="28"/>
      <c r="O174" s="28"/>
      <c r="Q174" s="28"/>
      <c r="R174" s="28"/>
    </row>
    <row r="175" spans="5:18" ht="13.5">
      <c r="E175" s="28"/>
      <c r="F175" s="28"/>
      <c r="G175" s="28"/>
      <c r="H175" s="28"/>
      <c r="I175" s="28"/>
      <c r="J175" s="28"/>
      <c r="K175" s="28"/>
      <c r="L175" s="28"/>
      <c r="M175" s="28"/>
      <c r="N175" s="28"/>
      <c r="O175" s="28"/>
      <c r="Q175" s="28"/>
      <c r="R175" s="28"/>
    </row>
    <row r="176" spans="5:18" ht="13.5">
      <c r="E176" s="28"/>
      <c r="F176" s="28"/>
      <c r="G176" s="28"/>
      <c r="H176" s="28"/>
      <c r="I176" s="28"/>
      <c r="J176" s="28"/>
      <c r="K176" s="28"/>
      <c r="L176" s="28"/>
      <c r="M176" s="28"/>
      <c r="N176" s="28"/>
      <c r="O176" s="28"/>
      <c r="Q176" s="28"/>
      <c r="R176" s="28"/>
    </row>
    <row r="177" spans="5:18" ht="13.5">
      <c r="E177" s="28"/>
      <c r="F177" s="28"/>
      <c r="G177" s="28"/>
      <c r="H177" s="28"/>
      <c r="I177" s="28"/>
      <c r="J177" s="28"/>
      <c r="K177" s="28"/>
      <c r="L177" s="28"/>
      <c r="M177" s="28"/>
      <c r="N177" s="28"/>
      <c r="O177" s="28"/>
      <c r="Q177" s="28"/>
      <c r="R177" s="28"/>
    </row>
    <row r="178" spans="5:18" ht="13.5">
      <c r="E178" s="28"/>
      <c r="F178" s="28"/>
      <c r="G178" s="28"/>
      <c r="H178" s="28"/>
      <c r="I178" s="28"/>
      <c r="J178" s="28"/>
      <c r="K178" s="28"/>
      <c r="L178" s="28"/>
      <c r="M178" s="28"/>
      <c r="N178" s="28"/>
      <c r="O178" s="28"/>
      <c r="Q178" s="28"/>
      <c r="R178" s="28"/>
    </row>
    <row r="179" spans="5:18" ht="13.5">
      <c r="E179" s="28"/>
      <c r="F179" s="28"/>
      <c r="G179" s="28"/>
      <c r="H179" s="28"/>
      <c r="I179" s="28"/>
      <c r="J179" s="28"/>
      <c r="K179" s="28"/>
      <c r="L179" s="28"/>
      <c r="M179" s="28"/>
      <c r="N179" s="28"/>
      <c r="O179" s="28"/>
      <c r="Q179" s="28"/>
      <c r="R179" s="28"/>
    </row>
    <row r="180" spans="5:18" ht="13.5">
      <c r="E180" s="28"/>
      <c r="F180" s="28"/>
      <c r="G180" s="28"/>
      <c r="H180" s="28"/>
      <c r="I180" s="28"/>
      <c r="J180" s="28"/>
      <c r="K180" s="28"/>
      <c r="L180" s="28"/>
      <c r="M180" s="28"/>
      <c r="N180" s="28"/>
      <c r="O180" s="28"/>
      <c r="Q180" s="28"/>
      <c r="R180" s="28"/>
    </row>
    <row r="181" spans="5:18" ht="13.5">
      <c r="E181" s="28"/>
      <c r="F181" s="28"/>
      <c r="G181" s="28"/>
      <c r="H181" s="28"/>
      <c r="I181" s="28"/>
      <c r="J181" s="28"/>
      <c r="K181" s="28"/>
      <c r="L181" s="28"/>
      <c r="M181" s="28"/>
      <c r="N181" s="28"/>
      <c r="O181" s="28"/>
      <c r="Q181" s="28"/>
      <c r="R181" s="28"/>
    </row>
    <row r="182" spans="5:18" ht="13.5">
      <c r="E182" s="28"/>
      <c r="F182" s="28"/>
      <c r="G182" s="28"/>
      <c r="H182" s="28"/>
      <c r="I182" s="28"/>
      <c r="J182" s="28"/>
      <c r="K182" s="28"/>
      <c r="L182" s="28"/>
      <c r="M182" s="28"/>
      <c r="N182" s="28"/>
      <c r="O182" s="28"/>
      <c r="Q182" s="28"/>
      <c r="R182" s="28"/>
    </row>
    <row r="183" spans="5:18" ht="13.5">
      <c r="E183" s="28"/>
      <c r="F183" s="28"/>
      <c r="G183" s="28"/>
      <c r="H183" s="28"/>
      <c r="I183" s="28"/>
      <c r="J183" s="28"/>
      <c r="K183" s="28"/>
      <c r="L183" s="28"/>
      <c r="M183" s="28"/>
      <c r="N183" s="28"/>
      <c r="O183" s="28"/>
      <c r="Q183" s="28"/>
      <c r="R183" s="28"/>
    </row>
    <row r="184" spans="5:18" ht="13.5">
      <c r="E184" s="28"/>
      <c r="F184" s="28"/>
      <c r="G184" s="28"/>
      <c r="H184" s="28"/>
      <c r="I184" s="28"/>
      <c r="J184" s="28"/>
      <c r="K184" s="28"/>
      <c r="L184" s="28"/>
      <c r="M184" s="28"/>
      <c r="N184" s="28"/>
      <c r="O184" s="28"/>
      <c r="Q184" s="28"/>
      <c r="R184" s="28"/>
    </row>
    <row r="185" spans="5:18" ht="13.5">
      <c r="E185" s="28"/>
      <c r="F185" s="28"/>
      <c r="G185" s="28"/>
      <c r="H185" s="28"/>
      <c r="I185" s="28"/>
      <c r="J185" s="28"/>
      <c r="K185" s="28"/>
      <c r="L185" s="28"/>
      <c r="M185" s="28"/>
      <c r="N185" s="28"/>
      <c r="O185" s="28"/>
      <c r="Q185" s="28"/>
      <c r="R185" s="28"/>
    </row>
    <row r="186" spans="5:18" ht="13.5">
      <c r="E186" s="28"/>
      <c r="F186" s="28"/>
      <c r="G186" s="28"/>
      <c r="H186" s="28"/>
      <c r="I186" s="28"/>
      <c r="J186" s="28"/>
      <c r="K186" s="28"/>
      <c r="L186" s="28"/>
      <c r="M186" s="28"/>
      <c r="N186" s="28"/>
      <c r="O186" s="28"/>
      <c r="Q186" s="28"/>
      <c r="R186" s="28"/>
    </row>
    <row r="187" spans="5:18" ht="13.5">
      <c r="E187" s="28"/>
      <c r="F187" s="28"/>
      <c r="G187" s="28"/>
      <c r="H187" s="28"/>
      <c r="I187" s="28"/>
      <c r="J187" s="28"/>
      <c r="K187" s="28"/>
      <c r="L187" s="28"/>
      <c r="M187" s="28"/>
      <c r="N187" s="28"/>
      <c r="O187" s="28"/>
      <c r="Q187" s="28"/>
      <c r="R187" s="28"/>
    </row>
    <row r="188" spans="5:18" ht="13.5">
      <c r="E188" s="28"/>
      <c r="F188" s="28"/>
      <c r="G188" s="28"/>
      <c r="H188" s="28"/>
      <c r="I188" s="28"/>
      <c r="J188" s="28"/>
      <c r="K188" s="28"/>
      <c r="L188" s="28"/>
      <c r="M188" s="28"/>
      <c r="N188" s="28"/>
      <c r="O188" s="28"/>
      <c r="Q188" s="28"/>
      <c r="R188" s="28"/>
    </row>
    <row r="189" spans="5:18" ht="13.5">
      <c r="E189" s="28"/>
      <c r="F189" s="28"/>
      <c r="G189" s="28"/>
      <c r="H189" s="28"/>
      <c r="I189" s="28"/>
      <c r="J189" s="28"/>
      <c r="K189" s="28"/>
      <c r="L189" s="28"/>
      <c r="M189" s="28"/>
      <c r="N189" s="28"/>
      <c r="O189" s="28"/>
      <c r="Q189" s="28"/>
      <c r="R189" s="28"/>
    </row>
    <row r="190" spans="5:18" ht="13.5">
      <c r="E190" s="28"/>
      <c r="F190" s="28"/>
      <c r="G190" s="28"/>
      <c r="H190" s="28"/>
      <c r="I190" s="28"/>
      <c r="J190" s="28"/>
      <c r="K190" s="28"/>
      <c r="L190" s="28"/>
      <c r="M190" s="28"/>
      <c r="N190" s="28"/>
      <c r="O190" s="28"/>
      <c r="Q190" s="28"/>
      <c r="R190" s="28"/>
    </row>
    <row r="191" spans="5:18" ht="13.5">
      <c r="E191" s="28"/>
      <c r="F191" s="28"/>
      <c r="G191" s="28"/>
      <c r="H191" s="28"/>
      <c r="I191" s="28"/>
      <c r="J191" s="28"/>
      <c r="K191" s="28"/>
      <c r="L191" s="28"/>
      <c r="M191" s="28"/>
      <c r="N191" s="28"/>
      <c r="O191" s="28"/>
      <c r="Q191" s="28"/>
      <c r="R191" s="28"/>
    </row>
    <row r="192" spans="5:18" ht="13.5">
      <c r="E192" s="28"/>
      <c r="F192" s="28"/>
      <c r="G192" s="28"/>
      <c r="H192" s="28"/>
      <c r="I192" s="28"/>
      <c r="J192" s="28"/>
      <c r="K192" s="28"/>
      <c r="L192" s="28"/>
      <c r="M192" s="28"/>
      <c r="N192" s="28"/>
      <c r="O192" s="28"/>
      <c r="Q192" s="28"/>
      <c r="R192" s="28"/>
    </row>
    <row r="193" spans="5:18" ht="13.5">
      <c r="E193" s="28"/>
      <c r="F193" s="28"/>
      <c r="G193" s="28"/>
      <c r="H193" s="28"/>
      <c r="I193" s="28"/>
      <c r="J193" s="28"/>
      <c r="K193" s="28"/>
      <c r="L193" s="28"/>
      <c r="M193" s="28"/>
      <c r="N193" s="28"/>
      <c r="O193" s="28"/>
      <c r="Q193" s="28"/>
      <c r="R193" s="28"/>
    </row>
    <row r="194" spans="5:18" ht="13.5">
      <c r="E194" s="28"/>
      <c r="F194" s="28"/>
      <c r="G194" s="28"/>
      <c r="H194" s="28"/>
      <c r="I194" s="28"/>
      <c r="J194" s="28"/>
      <c r="K194" s="28"/>
      <c r="L194" s="28"/>
      <c r="M194" s="28"/>
      <c r="N194" s="28"/>
      <c r="O194" s="28"/>
      <c r="Q194" s="28"/>
      <c r="R194" s="28"/>
    </row>
    <row r="195" spans="5:18" ht="13.5">
      <c r="E195" s="28"/>
      <c r="F195" s="28"/>
      <c r="G195" s="28"/>
      <c r="H195" s="28"/>
      <c r="I195" s="28"/>
      <c r="J195" s="28"/>
      <c r="K195" s="28"/>
      <c r="L195" s="28"/>
      <c r="M195" s="28"/>
      <c r="N195" s="28"/>
      <c r="O195" s="28"/>
      <c r="Q195" s="28"/>
      <c r="R195" s="28"/>
    </row>
    <row r="196" spans="5:18" ht="13.5">
      <c r="E196" s="28"/>
      <c r="F196" s="28"/>
      <c r="G196" s="28"/>
      <c r="H196" s="28"/>
      <c r="I196" s="28"/>
      <c r="J196" s="28"/>
      <c r="K196" s="28"/>
      <c r="L196" s="28"/>
      <c r="M196" s="28"/>
      <c r="N196" s="28"/>
      <c r="O196" s="28"/>
      <c r="Q196" s="28"/>
      <c r="R196" s="28"/>
    </row>
    <row r="197" spans="5:18" ht="13.5">
      <c r="E197" s="28"/>
      <c r="F197" s="28"/>
      <c r="G197" s="28"/>
      <c r="H197" s="28"/>
      <c r="I197" s="28"/>
      <c r="J197" s="28"/>
      <c r="K197" s="28"/>
      <c r="L197" s="28"/>
      <c r="M197" s="28"/>
      <c r="N197" s="28"/>
      <c r="O197" s="28"/>
      <c r="Q197" s="28"/>
      <c r="R197" s="28"/>
    </row>
    <row r="198" spans="5:18" ht="13.5">
      <c r="E198" s="28"/>
      <c r="F198" s="28"/>
      <c r="G198" s="28"/>
      <c r="H198" s="28"/>
      <c r="I198" s="28"/>
      <c r="J198" s="28"/>
      <c r="K198" s="28"/>
      <c r="L198" s="28"/>
      <c r="M198" s="28"/>
      <c r="N198" s="28"/>
      <c r="O198" s="28"/>
      <c r="Q198" s="28"/>
      <c r="R198" s="28"/>
    </row>
    <row r="199" spans="5:18" ht="13.5">
      <c r="E199" s="28"/>
      <c r="F199" s="28"/>
      <c r="G199" s="28"/>
      <c r="H199" s="28"/>
      <c r="I199" s="28"/>
      <c r="J199" s="28"/>
      <c r="K199" s="28"/>
      <c r="L199" s="28"/>
      <c r="M199" s="28"/>
      <c r="N199" s="28"/>
      <c r="O199" s="28"/>
      <c r="Q199" s="28"/>
      <c r="R199" s="28"/>
    </row>
    <row r="200" spans="5:18" ht="13.5">
      <c r="E200" s="28"/>
      <c r="F200" s="28"/>
      <c r="G200" s="28"/>
      <c r="H200" s="28"/>
      <c r="I200" s="28"/>
      <c r="J200" s="28"/>
      <c r="K200" s="28"/>
      <c r="L200" s="28"/>
      <c r="M200" s="28"/>
      <c r="N200" s="28"/>
      <c r="O200" s="28"/>
      <c r="Q200" s="28"/>
      <c r="R200" s="28"/>
    </row>
    <row r="201" spans="5:18" ht="13.5">
      <c r="E201" s="28"/>
      <c r="F201" s="28"/>
      <c r="G201" s="28"/>
      <c r="H201" s="28"/>
      <c r="I201" s="28"/>
      <c r="J201" s="28"/>
      <c r="K201" s="28"/>
      <c r="L201" s="28"/>
      <c r="M201" s="28"/>
      <c r="N201" s="28"/>
      <c r="O201" s="28"/>
      <c r="Q201" s="28"/>
      <c r="R201" s="28"/>
    </row>
    <row r="202" spans="5:18" ht="13.5">
      <c r="E202" s="28"/>
      <c r="F202" s="28"/>
      <c r="G202" s="28"/>
      <c r="H202" s="28"/>
      <c r="I202" s="28"/>
      <c r="J202" s="28"/>
      <c r="K202" s="28"/>
      <c r="L202" s="28"/>
      <c r="M202" s="28"/>
      <c r="N202" s="28"/>
      <c r="O202" s="28"/>
      <c r="Q202" s="28"/>
      <c r="R202" s="28"/>
    </row>
    <row r="203" spans="5:18" ht="13.5">
      <c r="E203" s="28"/>
      <c r="F203" s="28"/>
      <c r="G203" s="28"/>
      <c r="H203" s="28"/>
      <c r="I203" s="28"/>
      <c r="J203" s="28"/>
      <c r="K203" s="28"/>
      <c r="L203" s="28"/>
      <c r="M203" s="28"/>
      <c r="N203" s="28"/>
      <c r="O203" s="28"/>
      <c r="Q203" s="28"/>
      <c r="R203" s="28"/>
    </row>
    <row r="204" spans="5:18" ht="13.5">
      <c r="E204" s="28"/>
      <c r="F204" s="28"/>
      <c r="G204" s="28"/>
      <c r="H204" s="28"/>
      <c r="I204" s="28"/>
      <c r="J204" s="28"/>
      <c r="K204" s="28"/>
      <c r="L204" s="28"/>
      <c r="M204" s="28"/>
      <c r="N204" s="28"/>
      <c r="O204" s="28"/>
      <c r="Q204" s="28"/>
      <c r="R204" s="28"/>
    </row>
    <row r="205" spans="5:18" ht="13.5">
      <c r="E205" s="28"/>
      <c r="F205" s="28"/>
      <c r="G205" s="28"/>
      <c r="H205" s="28"/>
      <c r="I205" s="28"/>
      <c r="J205" s="28"/>
      <c r="K205" s="28"/>
      <c r="L205" s="28"/>
      <c r="M205" s="28"/>
      <c r="N205" s="28"/>
      <c r="O205" s="28"/>
      <c r="Q205" s="28"/>
      <c r="R205" s="28"/>
    </row>
    <row r="206" spans="5:18" ht="13.5">
      <c r="E206" s="28"/>
      <c r="F206" s="28"/>
      <c r="G206" s="28"/>
      <c r="H206" s="28"/>
      <c r="I206" s="28"/>
      <c r="J206" s="28"/>
      <c r="K206" s="28"/>
      <c r="L206" s="28"/>
      <c r="M206" s="28"/>
      <c r="N206" s="28"/>
      <c r="O206" s="28"/>
      <c r="Q206" s="28"/>
      <c r="R206" s="28"/>
    </row>
    <row r="207" spans="5:18" ht="13.5">
      <c r="E207" s="28"/>
      <c r="F207" s="28"/>
      <c r="G207" s="28"/>
      <c r="H207" s="28"/>
      <c r="I207" s="28"/>
      <c r="J207" s="28"/>
      <c r="K207" s="28"/>
      <c r="L207" s="28"/>
      <c r="M207" s="28"/>
      <c r="N207" s="28"/>
      <c r="O207" s="28"/>
      <c r="Q207" s="28"/>
      <c r="R207" s="28"/>
    </row>
    <row r="208" spans="5:18" ht="13.5">
      <c r="E208" s="28"/>
      <c r="F208" s="28"/>
      <c r="G208" s="28"/>
      <c r="H208" s="28"/>
      <c r="I208" s="28"/>
      <c r="J208" s="28"/>
      <c r="K208" s="28"/>
      <c r="L208" s="28"/>
      <c r="M208" s="28"/>
      <c r="N208" s="28"/>
      <c r="O208" s="28"/>
      <c r="Q208" s="28"/>
      <c r="R208" s="28"/>
    </row>
    <row r="209" spans="5:18" ht="13.5">
      <c r="E209" s="28"/>
      <c r="F209" s="28"/>
      <c r="G209" s="28"/>
      <c r="H209" s="28"/>
      <c r="I209" s="28"/>
      <c r="J209" s="28"/>
      <c r="K209" s="28"/>
      <c r="L209" s="28"/>
      <c r="M209" s="28"/>
      <c r="N209" s="28"/>
      <c r="O209" s="28"/>
      <c r="Q209" s="28"/>
      <c r="R209" s="28"/>
    </row>
    <row r="210" spans="5:18" ht="13.5">
      <c r="E210" s="28"/>
      <c r="F210" s="28"/>
      <c r="G210" s="28"/>
      <c r="H210" s="28"/>
      <c r="I210" s="28"/>
      <c r="J210" s="28"/>
      <c r="K210" s="28"/>
      <c r="L210" s="28"/>
      <c r="M210" s="28"/>
      <c r="N210" s="28"/>
      <c r="O210" s="28"/>
      <c r="Q210" s="28"/>
      <c r="R210" s="28"/>
    </row>
    <row r="211" spans="5:18" ht="13.5">
      <c r="E211" s="28"/>
      <c r="F211" s="28"/>
      <c r="G211" s="28"/>
      <c r="H211" s="28"/>
      <c r="I211" s="28"/>
      <c r="J211" s="28"/>
      <c r="K211" s="28"/>
      <c r="L211" s="28"/>
      <c r="M211" s="28"/>
      <c r="N211" s="28"/>
      <c r="O211" s="28"/>
      <c r="Q211" s="28"/>
      <c r="R211" s="28"/>
    </row>
    <row r="212" spans="5:18" ht="13.5">
      <c r="E212" s="28"/>
      <c r="F212" s="28"/>
      <c r="G212" s="28"/>
      <c r="H212" s="28"/>
      <c r="I212" s="28"/>
      <c r="J212" s="28"/>
      <c r="K212" s="28"/>
      <c r="L212" s="28"/>
      <c r="M212" s="28"/>
      <c r="N212" s="28"/>
      <c r="O212" s="28"/>
      <c r="Q212" s="28"/>
      <c r="R212" s="28"/>
    </row>
    <row r="213" spans="5:18" ht="13.5">
      <c r="E213" s="28"/>
      <c r="F213" s="28"/>
      <c r="G213" s="28"/>
      <c r="H213" s="28"/>
      <c r="I213" s="28"/>
      <c r="J213" s="28"/>
      <c r="K213" s="28"/>
      <c r="L213" s="28"/>
      <c r="M213" s="28"/>
      <c r="N213" s="28"/>
      <c r="O213" s="28"/>
      <c r="Q213" s="28"/>
      <c r="R213" s="28"/>
    </row>
    <row r="214" spans="5:18" ht="13.5">
      <c r="E214" s="28"/>
      <c r="F214" s="28"/>
      <c r="G214" s="28"/>
      <c r="H214" s="28"/>
      <c r="I214" s="28"/>
      <c r="J214" s="28"/>
      <c r="K214" s="28"/>
      <c r="L214" s="28"/>
      <c r="M214" s="28"/>
      <c r="N214" s="28"/>
      <c r="O214" s="28"/>
      <c r="Q214" s="28"/>
      <c r="R214" s="28"/>
    </row>
    <row r="215" spans="5:18" ht="13.5">
      <c r="E215" s="28"/>
      <c r="F215" s="28"/>
      <c r="G215" s="28"/>
      <c r="H215" s="28"/>
      <c r="I215" s="28"/>
      <c r="J215" s="28"/>
      <c r="K215" s="28"/>
      <c r="L215" s="28"/>
      <c r="M215" s="28"/>
      <c r="N215" s="28"/>
      <c r="O215" s="28"/>
      <c r="Q215" s="28"/>
      <c r="R215" s="28"/>
    </row>
    <row r="216" spans="5:18" ht="13.5">
      <c r="E216" s="28"/>
      <c r="F216" s="28"/>
      <c r="G216" s="28"/>
      <c r="H216" s="28"/>
      <c r="I216" s="28"/>
      <c r="J216" s="28"/>
      <c r="K216" s="28"/>
      <c r="L216" s="28"/>
      <c r="M216" s="28"/>
      <c r="N216" s="28"/>
      <c r="O216" s="28"/>
      <c r="Q216" s="28"/>
      <c r="R216" s="28"/>
    </row>
    <row r="217" spans="5:18" ht="13.5">
      <c r="E217" s="28"/>
      <c r="F217" s="28"/>
      <c r="G217" s="28"/>
      <c r="H217" s="28"/>
      <c r="I217" s="28"/>
      <c r="J217" s="28"/>
      <c r="K217" s="28"/>
      <c r="L217" s="28"/>
      <c r="M217" s="28"/>
      <c r="N217" s="28"/>
      <c r="O217" s="28"/>
      <c r="Q217" s="28"/>
      <c r="R217" s="28"/>
    </row>
    <row r="218" spans="5:18" ht="13.5">
      <c r="E218" s="28"/>
      <c r="F218" s="28"/>
      <c r="G218" s="28"/>
      <c r="H218" s="28"/>
      <c r="I218" s="28"/>
      <c r="J218" s="28"/>
      <c r="K218" s="28"/>
      <c r="L218" s="28"/>
      <c r="M218" s="28"/>
      <c r="N218" s="28"/>
      <c r="O218" s="28"/>
      <c r="Q218" s="28"/>
      <c r="R218" s="28"/>
    </row>
    <row r="219" spans="5:18" ht="13.5">
      <c r="E219" s="28"/>
      <c r="F219" s="28"/>
      <c r="G219" s="28"/>
      <c r="H219" s="28"/>
      <c r="I219" s="28"/>
      <c r="J219" s="28"/>
      <c r="K219" s="28"/>
      <c r="L219" s="28"/>
      <c r="M219" s="28"/>
      <c r="N219" s="28"/>
      <c r="O219" s="28"/>
      <c r="Q219" s="28"/>
      <c r="R219" s="28"/>
    </row>
    <row r="220" spans="5:18" ht="13.5">
      <c r="E220" s="28"/>
      <c r="F220" s="28"/>
      <c r="G220" s="28"/>
      <c r="H220" s="28"/>
      <c r="I220" s="28"/>
      <c r="J220" s="28"/>
      <c r="K220" s="28"/>
      <c r="L220" s="28"/>
      <c r="M220" s="28"/>
      <c r="N220" s="28"/>
      <c r="O220" s="28"/>
      <c r="Q220" s="28"/>
      <c r="R220" s="28"/>
    </row>
    <row r="221" spans="5:18" ht="13.5">
      <c r="E221" s="28"/>
      <c r="F221" s="28"/>
      <c r="G221" s="28"/>
      <c r="H221" s="28"/>
      <c r="I221" s="28"/>
      <c r="J221" s="28"/>
      <c r="K221" s="28"/>
      <c r="L221" s="28"/>
      <c r="M221" s="28"/>
      <c r="N221" s="28"/>
      <c r="O221" s="28"/>
      <c r="Q221" s="28"/>
      <c r="R221" s="28"/>
    </row>
    <row r="222" spans="5:18" ht="13.5">
      <c r="E222" s="28"/>
      <c r="F222" s="28"/>
      <c r="G222" s="28"/>
      <c r="H222" s="28"/>
      <c r="I222" s="28"/>
      <c r="J222" s="28"/>
      <c r="K222" s="28"/>
      <c r="L222" s="28"/>
      <c r="M222" s="28"/>
      <c r="N222" s="28"/>
      <c r="O222" s="28"/>
      <c r="Q222" s="28"/>
      <c r="R222" s="28"/>
    </row>
    <row r="223" spans="5:18" ht="13.5">
      <c r="E223" s="28"/>
      <c r="F223" s="28"/>
      <c r="G223" s="28"/>
      <c r="H223" s="28"/>
      <c r="I223" s="28"/>
      <c r="J223" s="28"/>
      <c r="K223" s="28"/>
      <c r="L223" s="28"/>
      <c r="M223" s="28"/>
      <c r="N223" s="28"/>
      <c r="O223" s="28"/>
      <c r="Q223" s="28"/>
      <c r="R223" s="28"/>
    </row>
    <row r="224" spans="5:18" ht="13.5">
      <c r="E224" s="28"/>
      <c r="F224" s="28"/>
      <c r="G224" s="28"/>
      <c r="H224" s="28"/>
      <c r="I224" s="28"/>
      <c r="J224" s="28"/>
      <c r="K224" s="28"/>
      <c r="L224" s="28"/>
      <c r="M224" s="28"/>
      <c r="N224" s="28"/>
      <c r="O224" s="28"/>
      <c r="Q224" s="28"/>
      <c r="R224" s="28"/>
    </row>
    <row r="225" spans="5:18" ht="13.5">
      <c r="E225" s="28"/>
      <c r="F225" s="28"/>
      <c r="G225" s="28"/>
      <c r="H225" s="28"/>
      <c r="I225" s="28"/>
      <c r="J225" s="28"/>
      <c r="K225" s="28"/>
      <c r="L225" s="28"/>
      <c r="M225" s="28"/>
      <c r="N225" s="28"/>
      <c r="O225" s="28"/>
      <c r="Q225" s="28"/>
      <c r="R225" s="28"/>
    </row>
    <row r="226" spans="5:18" ht="13.5">
      <c r="E226" s="28"/>
      <c r="F226" s="28"/>
      <c r="G226" s="28"/>
      <c r="H226" s="28"/>
      <c r="I226" s="28"/>
      <c r="J226" s="28"/>
      <c r="K226" s="28"/>
      <c r="L226" s="28"/>
      <c r="M226" s="28"/>
      <c r="N226" s="28"/>
      <c r="O226" s="28"/>
      <c r="Q226" s="28"/>
      <c r="R226" s="28"/>
    </row>
    <row r="227" spans="5:18" ht="13.5">
      <c r="E227" s="28"/>
      <c r="F227" s="28"/>
      <c r="G227" s="28"/>
      <c r="H227" s="28"/>
      <c r="I227" s="28"/>
      <c r="J227" s="28"/>
      <c r="K227" s="28"/>
      <c r="L227" s="28"/>
      <c r="M227" s="28"/>
      <c r="N227" s="28"/>
      <c r="O227" s="28"/>
      <c r="Q227" s="28"/>
      <c r="R227" s="28"/>
    </row>
    <row r="228" spans="5:18" ht="13.5">
      <c r="E228" s="28"/>
      <c r="F228" s="28"/>
      <c r="G228" s="28"/>
      <c r="H228" s="28"/>
      <c r="I228" s="28"/>
      <c r="J228" s="28"/>
      <c r="K228" s="28"/>
      <c r="L228" s="28"/>
      <c r="M228" s="28"/>
      <c r="N228" s="28"/>
      <c r="O228" s="28"/>
      <c r="Q228" s="28"/>
      <c r="R228" s="28"/>
    </row>
    <row r="229" spans="5:18" ht="13.5">
      <c r="E229" s="28"/>
      <c r="F229" s="28"/>
      <c r="G229" s="28"/>
      <c r="H229" s="28"/>
      <c r="I229" s="28"/>
      <c r="J229" s="28"/>
      <c r="K229" s="28"/>
      <c r="L229" s="28"/>
      <c r="M229" s="28"/>
      <c r="N229" s="28"/>
      <c r="O229" s="28"/>
      <c r="Q229" s="28"/>
      <c r="R229" s="28"/>
    </row>
    <row r="230" spans="5:18" ht="13.5">
      <c r="E230" s="28"/>
      <c r="F230" s="28"/>
      <c r="G230" s="28"/>
      <c r="H230" s="28"/>
      <c r="I230" s="28"/>
      <c r="J230" s="28"/>
      <c r="K230" s="28"/>
      <c r="L230" s="28"/>
      <c r="M230" s="28"/>
      <c r="N230" s="28"/>
      <c r="O230" s="28"/>
      <c r="Q230" s="28"/>
      <c r="R230" s="28"/>
    </row>
    <row r="231" spans="5:18" ht="13.5">
      <c r="E231" s="28"/>
      <c r="F231" s="28"/>
      <c r="G231" s="28"/>
      <c r="H231" s="28"/>
      <c r="I231" s="28"/>
      <c r="J231" s="28"/>
      <c r="K231" s="28"/>
      <c r="L231" s="28"/>
      <c r="M231" s="28"/>
      <c r="N231" s="28"/>
      <c r="O231" s="28"/>
      <c r="Q231" s="28"/>
      <c r="R231" s="28"/>
    </row>
    <row r="232" spans="5:18" ht="13.5">
      <c r="E232" s="28"/>
      <c r="F232" s="28"/>
      <c r="G232" s="28"/>
      <c r="H232" s="28"/>
      <c r="I232" s="28"/>
      <c r="J232" s="28"/>
      <c r="K232" s="28"/>
      <c r="L232" s="28"/>
      <c r="M232" s="28"/>
      <c r="N232" s="28"/>
      <c r="O232" s="28"/>
      <c r="Q232" s="28"/>
      <c r="R232" s="28"/>
    </row>
    <row r="233" spans="5:18" ht="13.5">
      <c r="E233" s="28"/>
      <c r="F233" s="28"/>
      <c r="G233" s="28"/>
      <c r="H233" s="28"/>
      <c r="I233" s="28"/>
      <c r="J233" s="28"/>
      <c r="K233" s="28"/>
      <c r="L233" s="28"/>
      <c r="M233" s="28"/>
      <c r="N233" s="28"/>
      <c r="O233" s="28"/>
      <c r="Q233" s="28"/>
      <c r="R233" s="28"/>
    </row>
    <row r="234" spans="5:18" ht="13.5">
      <c r="E234" s="28"/>
      <c r="F234" s="28"/>
      <c r="G234" s="28"/>
      <c r="H234" s="28"/>
      <c r="I234" s="28"/>
      <c r="J234" s="28"/>
      <c r="K234" s="28"/>
      <c r="L234" s="28"/>
      <c r="M234" s="28"/>
      <c r="N234" s="28"/>
      <c r="O234" s="28"/>
      <c r="Q234" s="28"/>
      <c r="R234" s="28"/>
    </row>
    <row r="235" spans="5:18" ht="13.5">
      <c r="E235" s="28"/>
      <c r="F235" s="28"/>
      <c r="G235" s="28"/>
      <c r="H235" s="28"/>
      <c r="I235" s="28"/>
      <c r="J235" s="28"/>
      <c r="K235" s="28"/>
      <c r="L235" s="28"/>
      <c r="M235" s="28"/>
      <c r="N235" s="28"/>
      <c r="O235" s="28"/>
      <c r="Q235" s="28"/>
      <c r="R235" s="28"/>
    </row>
    <row r="236" spans="5:18" ht="13.5">
      <c r="E236" s="28"/>
      <c r="F236" s="28"/>
      <c r="G236" s="28"/>
      <c r="H236" s="28"/>
      <c r="I236" s="28"/>
      <c r="J236" s="28"/>
      <c r="K236" s="28"/>
      <c r="L236" s="28"/>
      <c r="M236" s="28"/>
      <c r="N236" s="28"/>
      <c r="O236" s="28"/>
      <c r="Q236" s="28"/>
      <c r="R236" s="28"/>
    </row>
    <row r="237" spans="5:18" ht="13.5">
      <c r="E237" s="28"/>
      <c r="F237" s="28"/>
      <c r="G237" s="28"/>
      <c r="H237" s="28"/>
      <c r="I237" s="28"/>
      <c r="J237" s="28"/>
      <c r="K237" s="28"/>
      <c r="L237" s="28"/>
      <c r="M237" s="28"/>
      <c r="N237" s="28"/>
      <c r="O237" s="28"/>
      <c r="Q237" s="28"/>
      <c r="R237" s="28"/>
    </row>
    <row r="238" spans="5:18" ht="13.5">
      <c r="E238" s="28"/>
      <c r="F238" s="28"/>
      <c r="G238" s="28"/>
      <c r="H238" s="28"/>
      <c r="I238" s="28"/>
      <c r="J238" s="28"/>
      <c r="K238" s="28"/>
      <c r="L238" s="28"/>
      <c r="M238" s="28"/>
      <c r="N238" s="28"/>
      <c r="O238" s="28"/>
      <c r="Q238" s="28"/>
      <c r="R238" s="28"/>
    </row>
    <row r="239" spans="5:18" ht="13.5">
      <c r="E239" s="28"/>
      <c r="F239" s="28"/>
      <c r="G239" s="28"/>
      <c r="H239" s="28"/>
      <c r="I239" s="28"/>
      <c r="J239" s="28"/>
      <c r="K239" s="28"/>
      <c r="L239" s="28"/>
      <c r="M239" s="28"/>
      <c r="N239" s="28"/>
      <c r="O239" s="28"/>
      <c r="Q239" s="28"/>
      <c r="R239" s="28"/>
    </row>
    <row r="240" spans="5:18" ht="13.5">
      <c r="E240" s="28"/>
      <c r="F240" s="28"/>
      <c r="G240" s="28"/>
      <c r="H240" s="28"/>
      <c r="I240" s="28"/>
      <c r="J240" s="28"/>
      <c r="K240" s="28"/>
      <c r="L240" s="28"/>
      <c r="M240" s="28"/>
      <c r="N240" s="28"/>
      <c r="O240" s="28"/>
      <c r="Q240" s="28"/>
      <c r="R240" s="28"/>
    </row>
    <row r="241" spans="5:18" ht="13.5">
      <c r="E241" s="28"/>
      <c r="F241" s="28"/>
      <c r="G241" s="28"/>
      <c r="H241" s="28"/>
      <c r="I241" s="28"/>
      <c r="J241" s="28"/>
      <c r="K241" s="28"/>
      <c r="L241" s="28"/>
      <c r="M241" s="28"/>
      <c r="N241" s="28"/>
      <c r="O241" s="28"/>
      <c r="Q241" s="28"/>
      <c r="R241" s="28"/>
    </row>
    <row r="242" spans="5:18" ht="13.5">
      <c r="E242" s="28"/>
      <c r="F242" s="28"/>
      <c r="G242" s="28"/>
      <c r="H242" s="28"/>
      <c r="I242" s="28"/>
      <c r="J242" s="28"/>
      <c r="K242" s="28"/>
      <c r="L242" s="28"/>
      <c r="M242" s="28"/>
      <c r="N242" s="28"/>
      <c r="O242" s="28"/>
      <c r="Q242" s="28"/>
      <c r="R242" s="28"/>
    </row>
    <row r="243" spans="5:18" ht="13.5">
      <c r="E243" s="28"/>
      <c r="F243" s="28"/>
      <c r="G243" s="28"/>
      <c r="H243" s="28"/>
      <c r="I243" s="28"/>
      <c r="J243" s="28"/>
      <c r="K243" s="28"/>
      <c r="L243" s="28"/>
      <c r="M243" s="28"/>
      <c r="N243" s="28"/>
      <c r="O243" s="28"/>
      <c r="Q243" s="28"/>
      <c r="R243" s="28"/>
    </row>
    <row r="244" spans="5:18" ht="13.5">
      <c r="E244" s="28"/>
      <c r="F244" s="28"/>
      <c r="G244" s="28"/>
      <c r="H244" s="28"/>
      <c r="I244" s="28"/>
      <c r="J244" s="28"/>
      <c r="K244" s="28"/>
      <c r="L244" s="28"/>
      <c r="M244" s="28"/>
      <c r="N244" s="28"/>
      <c r="O244" s="28"/>
      <c r="Q244" s="28"/>
      <c r="R244" s="28"/>
    </row>
    <row r="245" spans="5:18" ht="13.5">
      <c r="E245" s="28"/>
      <c r="F245" s="28"/>
      <c r="G245" s="28"/>
      <c r="H245" s="28"/>
      <c r="I245" s="28"/>
      <c r="J245" s="28"/>
      <c r="K245" s="28"/>
      <c r="L245" s="28"/>
      <c r="M245" s="28"/>
      <c r="N245" s="28"/>
      <c r="O245" s="28"/>
      <c r="Q245" s="28"/>
      <c r="R245" s="28"/>
    </row>
    <row r="246" spans="5:18" ht="13.5">
      <c r="E246" s="28"/>
      <c r="F246" s="28"/>
      <c r="G246" s="28"/>
      <c r="H246" s="28"/>
      <c r="I246" s="28"/>
      <c r="J246" s="28"/>
      <c r="K246" s="28"/>
      <c r="L246" s="28"/>
      <c r="M246" s="28"/>
      <c r="N246" s="28"/>
      <c r="O246" s="28"/>
      <c r="Q246" s="28"/>
      <c r="R246" s="28"/>
    </row>
    <row r="247" spans="5:18" ht="13.5">
      <c r="E247" s="28"/>
      <c r="F247" s="28"/>
      <c r="G247" s="28"/>
      <c r="H247" s="28"/>
      <c r="I247" s="28"/>
      <c r="J247" s="28"/>
      <c r="K247" s="28"/>
      <c r="L247" s="28"/>
      <c r="M247" s="28"/>
      <c r="N247" s="28"/>
      <c r="O247" s="28"/>
      <c r="Q247" s="28"/>
      <c r="R247" s="28"/>
    </row>
    <row r="248" spans="5:18" ht="13.5">
      <c r="E248" s="28"/>
      <c r="F248" s="28"/>
      <c r="G248" s="28"/>
      <c r="H248" s="28"/>
      <c r="I248" s="28"/>
      <c r="J248" s="28"/>
      <c r="K248" s="28"/>
      <c r="L248" s="28"/>
      <c r="M248" s="28"/>
      <c r="N248" s="28"/>
      <c r="O248" s="28"/>
      <c r="Q248" s="28"/>
      <c r="R248" s="28"/>
    </row>
    <row r="249" spans="5:18" ht="13.5">
      <c r="E249" s="28"/>
      <c r="F249" s="28"/>
      <c r="G249" s="28"/>
      <c r="H249" s="28"/>
      <c r="I249" s="28"/>
      <c r="J249" s="28"/>
      <c r="K249" s="28"/>
      <c r="L249" s="28"/>
      <c r="M249" s="28"/>
      <c r="N249" s="28"/>
      <c r="O249" s="28"/>
      <c r="Q249" s="28"/>
      <c r="R249" s="28"/>
    </row>
    <row r="250" spans="5:18" ht="13.5">
      <c r="E250" s="28"/>
      <c r="F250" s="28"/>
      <c r="G250" s="28"/>
      <c r="H250" s="28"/>
      <c r="I250" s="28"/>
      <c r="J250" s="28"/>
      <c r="K250" s="28"/>
      <c r="L250" s="28"/>
      <c r="M250" s="28"/>
      <c r="N250" s="28"/>
      <c r="O250" s="28"/>
      <c r="Q250" s="28"/>
      <c r="R250" s="28"/>
    </row>
    <row r="251" spans="5:18" ht="13.5">
      <c r="E251" s="28"/>
      <c r="F251" s="28"/>
      <c r="G251" s="28"/>
      <c r="H251" s="28"/>
      <c r="I251" s="28"/>
      <c r="J251" s="28"/>
      <c r="K251" s="28"/>
      <c r="L251" s="28"/>
      <c r="M251" s="28"/>
      <c r="N251" s="28"/>
      <c r="O251" s="28"/>
      <c r="Q251" s="28"/>
      <c r="R251" s="28"/>
    </row>
    <row r="252" spans="5:18" ht="13.5">
      <c r="E252" s="28"/>
      <c r="F252" s="28"/>
      <c r="G252" s="28"/>
      <c r="H252" s="28"/>
      <c r="I252" s="28"/>
      <c r="J252" s="28"/>
      <c r="K252" s="28"/>
      <c r="L252" s="28"/>
      <c r="M252" s="28"/>
      <c r="N252" s="28"/>
      <c r="O252" s="28"/>
      <c r="Q252" s="28"/>
      <c r="R252" s="28"/>
    </row>
    <row r="253" spans="5:18" ht="13.5">
      <c r="E253" s="28"/>
      <c r="F253" s="28"/>
      <c r="G253" s="28"/>
      <c r="H253" s="28"/>
      <c r="I253" s="28"/>
      <c r="J253" s="28"/>
      <c r="K253" s="28"/>
      <c r="L253" s="28"/>
      <c r="M253" s="28"/>
      <c r="N253" s="28"/>
      <c r="O253" s="28"/>
      <c r="Q253" s="28"/>
      <c r="R253" s="28"/>
    </row>
    <row r="254" spans="5:18" ht="13.5">
      <c r="E254" s="28"/>
      <c r="F254" s="28"/>
      <c r="G254" s="28"/>
      <c r="H254" s="28"/>
      <c r="I254" s="28"/>
      <c r="J254" s="28"/>
      <c r="K254" s="28"/>
      <c r="L254" s="28"/>
      <c r="M254" s="28"/>
      <c r="N254" s="28"/>
      <c r="O254" s="28"/>
      <c r="Q254" s="28"/>
      <c r="R254" s="28"/>
    </row>
    <row r="255" spans="5:18" ht="13.5">
      <c r="E255" s="28"/>
      <c r="F255" s="28"/>
      <c r="G255" s="28"/>
      <c r="H255" s="28"/>
      <c r="I255" s="28"/>
      <c r="J255" s="28"/>
      <c r="K255" s="28"/>
      <c r="L255" s="28"/>
      <c r="M255" s="28"/>
      <c r="N255" s="28"/>
      <c r="O255" s="28"/>
      <c r="Q255" s="28"/>
      <c r="R255" s="28"/>
    </row>
    <row r="256" spans="5:18" ht="13.5">
      <c r="E256" s="28"/>
      <c r="F256" s="28"/>
      <c r="G256" s="28"/>
      <c r="H256" s="28"/>
      <c r="I256" s="28"/>
      <c r="J256" s="28"/>
      <c r="K256" s="28"/>
      <c r="L256" s="28"/>
      <c r="M256" s="28"/>
      <c r="N256" s="28"/>
      <c r="O256" s="28"/>
      <c r="Q256" s="28"/>
      <c r="R256" s="28"/>
    </row>
    <row r="257" spans="5:18" ht="13.5">
      <c r="E257" s="28"/>
      <c r="F257" s="28"/>
      <c r="G257" s="28"/>
      <c r="H257" s="28"/>
      <c r="I257" s="28"/>
      <c r="J257" s="28"/>
      <c r="K257" s="28"/>
      <c r="L257" s="28"/>
      <c r="M257" s="28"/>
      <c r="N257" s="28"/>
      <c r="O257" s="28"/>
      <c r="Q257" s="28"/>
      <c r="R257" s="28"/>
    </row>
    <row r="258" spans="5:18" ht="13.5">
      <c r="E258" s="28"/>
      <c r="F258" s="28"/>
      <c r="G258" s="28"/>
      <c r="H258" s="28"/>
      <c r="I258" s="28"/>
      <c r="J258" s="28"/>
      <c r="K258" s="28"/>
      <c r="L258" s="28"/>
      <c r="M258" s="28"/>
      <c r="N258" s="28"/>
      <c r="O258" s="28"/>
      <c r="Q258" s="28"/>
      <c r="R258" s="28"/>
    </row>
    <row r="259" spans="5:18" ht="13.5">
      <c r="E259" s="28"/>
      <c r="F259" s="28"/>
      <c r="G259" s="28"/>
      <c r="H259" s="28"/>
      <c r="I259" s="28"/>
      <c r="J259" s="28"/>
      <c r="K259" s="28"/>
      <c r="L259" s="28"/>
      <c r="M259" s="28"/>
      <c r="N259" s="28"/>
      <c r="O259" s="28"/>
      <c r="Q259" s="28"/>
      <c r="R259" s="28"/>
    </row>
    <row r="260" spans="5:18" ht="13.5">
      <c r="E260" s="28"/>
      <c r="F260" s="28"/>
      <c r="G260" s="28"/>
      <c r="H260" s="28"/>
      <c r="I260" s="28"/>
      <c r="J260" s="28"/>
      <c r="K260" s="28"/>
      <c r="L260" s="28"/>
      <c r="M260" s="28"/>
      <c r="N260" s="28"/>
      <c r="O260" s="28"/>
      <c r="Q260" s="28"/>
      <c r="R260" s="28"/>
    </row>
    <row r="261" spans="5:18" ht="13.5">
      <c r="E261" s="28"/>
      <c r="F261" s="28"/>
      <c r="G261" s="28"/>
      <c r="H261" s="28"/>
      <c r="I261" s="28"/>
      <c r="J261" s="28"/>
      <c r="K261" s="28"/>
      <c r="L261" s="28"/>
      <c r="M261" s="28"/>
      <c r="N261" s="28"/>
      <c r="O261" s="28"/>
      <c r="Q261" s="28"/>
      <c r="R261" s="28"/>
    </row>
    <row r="262" spans="5:18" ht="13.5">
      <c r="E262" s="28"/>
      <c r="F262" s="28"/>
      <c r="G262" s="28"/>
      <c r="H262" s="28"/>
      <c r="I262" s="28"/>
      <c r="J262" s="28"/>
      <c r="K262" s="28"/>
      <c r="L262" s="28"/>
      <c r="M262" s="28"/>
      <c r="N262" s="28"/>
      <c r="O262" s="28"/>
      <c r="Q262" s="28"/>
      <c r="R262" s="28"/>
    </row>
    <row r="263" spans="5:18" ht="13.5">
      <c r="E263" s="28"/>
      <c r="F263" s="28"/>
      <c r="G263" s="28"/>
      <c r="H263" s="28"/>
      <c r="I263" s="28"/>
      <c r="J263" s="28"/>
      <c r="K263" s="28"/>
      <c r="L263" s="28"/>
      <c r="M263" s="28"/>
      <c r="N263" s="28"/>
      <c r="O263" s="28"/>
      <c r="Q263" s="28"/>
      <c r="R263" s="28"/>
    </row>
    <row r="264" spans="5:18" ht="13.5">
      <c r="E264" s="28"/>
      <c r="F264" s="28"/>
      <c r="G264" s="28"/>
      <c r="H264" s="28"/>
      <c r="I264" s="28"/>
      <c r="J264" s="28"/>
      <c r="K264" s="28"/>
      <c r="L264" s="28"/>
      <c r="M264" s="28"/>
      <c r="N264" s="28"/>
      <c r="O264" s="28"/>
      <c r="Q264" s="28"/>
      <c r="R264" s="28"/>
    </row>
    <row r="265" spans="5:18" ht="13.5">
      <c r="E265" s="28"/>
      <c r="F265" s="28"/>
      <c r="G265" s="28"/>
      <c r="H265" s="28"/>
      <c r="I265" s="28"/>
      <c r="J265" s="28"/>
      <c r="K265" s="28"/>
      <c r="L265" s="28"/>
      <c r="M265" s="28"/>
      <c r="N265" s="28"/>
      <c r="O265" s="28"/>
      <c r="Q265" s="28"/>
      <c r="R265" s="28"/>
    </row>
    <row r="266" spans="5:18" ht="13.5">
      <c r="E266" s="28"/>
      <c r="F266" s="28"/>
      <c r="G266" s="28"/>
      <c r="H266" s="28"/>
      <c r="I266" s="28"/>
      <c r="J266" s="28"/>
      <c r="K266" s="28"/>
      <c r="L266" s="28"/>
      <c r="M266" s="28"/>
      <c r="N266" s="28"/>
      <c r="O266" s="28"/>
      <c r="Q266" s="28"/>
      <c r="R266" s="28"/>
    </row>
    <row r="267" spans="5:18" ht="13.5">
      <c r="E267" s="28"/>
      <c r="F267" s="28"/>
      <c r="G267" s="28"/>
      <c r="H267" s="28"/>
      <c r="I267" s="28"/>
      <c r="J267" s="28"/>
      <c r="K267" s="28"/>
      <c r="L267" s="28"/>
      <c r="M267" s="28"/>
      <c r="N267" s="28"/>
      <c r="O267" s="28"/>
      <c r="Q267" s="28"/>
      <c r="R267" s="28"/>
    </row>
    <row r="268" spans="5:18" ht="13.5">
      <c r="E268" s="28"/>
      <c r="F268" s="28"/>
      <c r="G268" s="28"/>
      <c r="H268" s="28"/>
      <c r="I268" s="28"/>
      <c r="J268" s="28"/>
      <c r="K268" s="28"/>
      <c r="L268" s="28"/>
      <c r="M268" s="28"/>
      <c r="N268" s="28"/>
      <c r="O268" s="28"/>
      <c r="Q268" s="28"/>
      <c r="R268" s="28"/>
    </row>
    <row r="269" spans="5:18" ht="13.5">
      <c r="E269" s="28"/>
      <c r="F269" s="28"/>
      <c r="G269" s="28"/>
      <c r="H269" s="28"/>
      <c r="I269" s="28"/>
      <c r="J269" s="28"/>
      <c r="K269" s="28"/>
      <c r="L269" s="28"/>
      <c r="M269" s="28"/>
      <c r="N269" s="28"/>
      <c r="O269" s="28"/>
      <c r="Q269" s="28"/>
      <c r="R269" s="28"/>
    </row>
    <row r="270" spans="5:18" ht="13.5">
      <c r="E270" s="28"/>
      <c r="F270" s="28"/>
      <c r="G270" s="28"/>
      <c r="H270" s="28"/>
      <c r="I270" s="28"/>
      <c r="J270" s="28"/>
      <c r="K270" s="28"/>
      <c r="L270" s="28"/>
      <c r="M270" s="28"/>
      <c r="N270" s="28"/>
      <c r="O270" s="28"/>
      <c r="Q270" s="28"/>
      <c r="R270" s="28"/>
    </row>
    <row r="271" spans="5:18" ht="13.5">
      <c r="E271" s="28"/>
      <c r="F271" s="28"/>
      <c r="G271" s="28"/>
      <c r="H271" s="28"/>
      <c r="I271" s="28"/>
      <c r="J271" s="28"/>
      <c r="K271" s="28"/>
      <c r="L271" s="28"/>
      <c r="M271" s="28"/>
      <c r="N271" s="28"/>
      <c r="O271" s="28"/>
      <c r="Q271" s="28"/>
      <c r="R271" s="28"/>
    </row>
    <row r="272" spans="5:18" ht="13.5">
      <c r="E272" s="28"/>
      <c r="F272" s="28"/>
      <c r="G272" s="28"/>
      <c r="H272" s="28"/>
      <c r="I272" s="28"/>
      <c r="J272" s="28"/>
      <c r="K272" s="28"/>
      <c r="L272" s="28"/>
      <c r="M272" s="28"/>
      <c r="N272" s="28"/>
      <c r="O272" s="28"/>
      <c r="Q272" s="28"/>
      <c r="R272" s="28"/>
    </row>
    <row r="273" spans="5:18" ht="13.5">
      <c r="E273" s="28"/>
      <c r="F273" s="28"/>
      <c r="G273" s="28"/>
      <c r="H273" s="28"/>
      <c r="I273" s="28"/>
      <c r="J273" s="28"/>
      <c r="K273" s="28"/>
      <c r="L273" s="28"/>
      <c r="M273" s="28"/>
      <c r="N273" s="28"/>
      <c r="O273" s="28"/>
      <c r="Q273" s="28"/>
      <c r="R273" s="28"/>
    </row>
    <row r="274" spans="5:18" ht="13.5">
      <c r="E274" s="28"/>
      <c r="F274" s="28"/>
      <c r="G274" s="28"/>
      <c r="H274" s="28"/>
      <c r="I274" s="28"/>
      <c r="J274" s="28"/>
      <c r="K274" s="28"/>
      <c r="L274" s="28"/>
      <c r="M274" s="28"/>
      <c r="N274" s="28"/>
      <c r="O274" s="28"/>
      <c r="Q274" s="28"/>
      <c r="R274" s="28"/>
    </row>
    <row r="275" spans="5:18" ht="13.5">
      <c r="E275" s="28"/>
      <c r="F275" s="28"/>
      <c r="G275" s="28"/>
      <c r="H275" s="28"/>
      <c r="I275" s="28"/>
      <c r="J275" s="28"/>
      <c r="K275" s="28"/>
      <c r="L275" s="28"/>
      <c r="M275" s="28"/>
      <c r="N275" s="28"/>
      <c r="O275" s="28"/>
      <c r="Q275" s="28"/>
      <c r="R275" s="28"/>
    </row>
    <row r="276" spans="5:18" ht="13.5">
      <c r="E276" s="28"/>
      <c r="F276" s="28"/>
      <c r="G276" s="28"/>
      <c r="H276" s="28"/>
      <c r="I276" s="28"/>
      <c r="J276" s="28"/>
      <c r="K276" s="28"/>
      <c r="L276" s="28"/>
      <c r="M276" s="28"/>
      <c r="N276" s="28"/>
      <c r="O276" s="28"/>
      <c r="Q276" s="28"/>
      <c r="R276" s="28"/>
    </row>
    <row r="277" spans="5:18" ht="13.5">
      <c r="E277" s="28"/>
      <c r="F277" s="28"/>
      <c r="G277" s="28"/>
      <c r="H277" s="28"/>
      <c r="I277" s="28"/>
      <c r="J277" s="28"/>
      <c r="K277" s="28"/>
      <c r="L277" s="28"/>
      <c r="M277" s="28"/>
      <c r="N277" s="28"/>
      <c r="O277" s="28"/>
      <c r="Q277" s="28"/>
      <c r="R277" s="28"/>
    </row>
  </sheetData>
  <sheetProtection/>
  <mergeCells count="23">
    <mergeCell ref="AJ12:AK12"/>
    <mergeCell ref="R12:S12"/>
    <mergeCell ref="U12:V12"/>
    <mergeCell ref="X12:Y12"/>
    <mergeCell ref="AA12:AB12"/>
    <mergeCell ref="AD12:AE12"/>
    <mergeCell ref="AG12:AH12"/>
    <mergeCell ref="O11:P11"/>
    <mergeCell ref="C12:D12"/>
    <mergeCell ref="F12:G12"/>
    <mergeCell ref="I12:J12"/>
    <mergeCell ref="L12:M12"/>
    <mergeCell ref="O12:P12"/>
    <mergeCell ref="D35:E35"/>
    <mergeCell ref="D37:E37"/>
    <mergeCell ref="D39:E39"/>
    <mergeCell ref="I11:J11"/>
    <mergeCell ref="L11:M11"/>
    <mergeCell ref="A5:E5"/>
    <mergeCell ref="A6:E6"/>
    <mergeCell ref="A7:E7"/>
    <mergeCell ref="D31:E31"/>
    <mergeCell ref="D33:E33"/>
  </mergeCells>
  <printOptions/>
  <pageMargins left="0.5" right="0.5" top="1" bottom="0.85" header="1" footer="0.5"/>
  <pageSetup fitToHeight="1" fitToWidth="1" horizontalDpi="300" verticalDpi="300" orientation="portrait" scale="68" r:id="rId1"/>
  <headerFooter alignWithMargins="0">
    <oddFooter>&amp;L&amp;F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1">
      <selection activeCell="H34" sqref="H34"/>
    </sheetView>
  </sheetViews>
  <sheetFormatPr defaultColWidth="6.21484375" defaultRowHeight="15.75"/>
  <cols>
    <col min="1" max="1" width="8.3359375" style="44" customWidth="1"/>
    <col min="2" max="6" width="6.21484375" style="44" customWidth="1"/>
    <col min="7" max="7" width="1.88671875" style="44" customWidth="1"/>
    <col min="8" max="8" width="12.5546875" style="45" customWidth="1"/>
    <col min="9" max="9" width="1.88671875" style="46" customWidth="1"/>
    <col min="10" max="10" width="9.99609375" style="44" customWidth="1"/>
    <col min="11" max="16384" width="6.21484375" style="44" customWidth="1"/>
  </cols>
  <sheetData>
    <row r="1" ht="13.5">
      <c r="A1" s="43" t="s">
        <v>1</v>
      </c>
    </row>
    <row r="2" ht="13.5">
      <c r="A2" s="43" t="s">
        <v>39</v>
      </c>
    </row>
    <row r="3" ht="13.5">
      <c r="A3" s="43" t="s">
        <v>40</v>
      </c>
    </row>
    <row r="4" ht="13.5">
      <c r="A4" s="43" t="s">
        <v>41</v>
      </c>
    </row>
    <row r="5" ht="13.5">
      <c r="A5" s="43" t="s">
        <v>42</v>
      </c>
    </row>
    <row r="9" spans="1:5" ht="15">
      <c r="A9" s="47" t="s">
        <v>43</v>
      </c>
      <c r="B9" s="47"/>
      <c r="C9" s="47"/>
      <c r="D9" s="47"/>
      <c r="E9" s="47"/>
    </row>
    <row r="10" spans="8:10" ht="14.25" thickBot="1">
      <c r="H10" s="48" t="s">
        <v>0</v>
      </c>
      <c r="I10" s="49"/>
      <c r="J10" s="50"/>
    </row>
    <row r="11" spans="1:10" ht="15">
      <c r="A11" s="47" t="s">
        <v>44</v>
      </c>
      <c r="H11" s="51"/>
      <c r="I11" s="52"/>
      <c r="J11" s="53"/>
    </row>
    <row r="12" spans="1:10" ht="13.5">
      <c r="A12" s="43" t="s">
        <v>45</v>
      </c>
      <c r="H12" s="51"/>
      <c r="I12" s="52"/>
      <c r="J12" s="53"/>
    </row>
    <row r="13" spans="1:10" ht="13.5">
      <c r="A13" s="54" t="s">
        <v>46</v>
      </c>
      <c r="B13" s="44" t="s">
        <v>47</v>
      </c>
      <c r="G13" s="55" t="s">
        <v>48</v>
      </c>
      <c r="H13" s="56"/>
      <c r="J13" s="57"/>
    </row>
    <row r="14" spans="1:10" ht="13.5">
      <c r="A14" s="58" t="s">
        <v>49</v>
      </c>
      <c r="B14" s="44" t="s">
        <v>50</v>
      </c>
      <c r="G14" s="55" t="s">
        <v>51</v>
      </c>
      <c r="H14" s="56"/>
      <c r="J14" s="57"/>
    </row>
    <row r="15" spans="1:10" ht="13.5">
      <c r="A15" s="58" t="s">
        <v>52</v>
      </c>
      <c r="B15" s="44" t="s">
        <v>53</v>
      </c>
      <c r="G15" s="55" t="s">
        <v>48</v>
      </c>
      <c r="H15" s="56"/>
      <c r="J15" s="57"/>
    </row>
    <row r="16" spans="1:10" ht="13.5">
      <c r="A16" s="58" t="s">
        <v>54</v>
      </c>
      <c r="B16" s="44" t="s">
        <v>55</v>
      </c>
      <c r="G16" s="55" t="s">
        <v>48</v>
      </c>
      <c r="H16" s="56"/>
      <c r="J16" s="57"/>
    </row>
    <row r="17" spans="1:10" ht="13.5">
      <c r="A17" s="58"/>
      <c r="G17" s="55"/>
      <c r="H17" s="51"/>
      <c r="J17" s="57"/>
    </row>
    <row r="18" spans="7:10" ht="14.25" thickBot="1">
      <c r="G18" s="55"/>
      <c r="H18" s="59"/>
      <c r="J18" s="57"/>
    </row>
    <row r="19" spans="7:10" ht="14.25" thickTop="1">
      <c r="G19" s="55"/>
      <c r="H19" s="60"/>
      <c r="J19" s="57"/>
    </row>
    <row r="20" spans="1:10" ht="13.5">
      <c r="A20" s="43" t="s">
        <v>56</v>
      </c>
      <c r="G20" s="55"/>
      <c r="J20" s="57"/>
    </row>
    <row r="21" spans="1:10" ht="13.5">
      <c r="A21" s="58" t="s">
        <v>57</v>
      </c>
      <c r="B21" s="44" t="s">
        <v>58</v>
      </c>
      <c r="G21" s="55" t="s">
        <v>46</v>
      </c>
      <c r="H21" s="56"/>
      <c r="J21" s="57"/>
    </row>
    <row r="22" spans="1:10" ht="13.5">
      <c r="A22" s="58" t="s">
        <v>52</v>
      </c>
      <c r="B22" s="44" t="s">
        <v>59</v>
      </c>
      <c r="G22" s="55" t="s">
        <v>46</v>
      </c>
      <c r="H22" s="56"/>
      <c r="J22" s="57"/>
    </row>
    <row r="23" spans="1:10" ht="13.5">
      <c r="A23" s="58" t="s">
        <v>60</v>
      </c>
      <c r="B23" s="44" t="s">
        <v>61</v>
      </c>
      <c r="F23" s="61" t="s">
        <v>62</v>
      </c>
      <c r="G23" s="55"/>
      <c r="H23" s="56"/>
      <c r="J23" s="57"/>
    </row>
    <row r="24" spans="1:10" ht="13.5">
      <c r="A24" s="58" t="s">
        <v>57</v>
      </c>
      <c r="B24" s="44" t="s">
        <v>63</v>
      </c>
      <c r="F24" s="61" t="s">
        <v>62</v>
      </c>
      <c r="G24" s="55"/>
      <c r="H24" s="56"/>
      <c r="J24" s="57"/>
    </row>
    <row r="25" spans="1:10" ht="13.5">
      <c r="A25" s="58" t="s">
        <v>64</v>
      </c>
      <c r="B25" s="44" t="s">
        <v>65</v>
      </c>
      <c r="F25" s="61" t="s">
        <v>66</v>
      </c>
      <c r="G25" s="55" t="s">
        <v>46</v>
      </c>
      <c r="H25" s="56"/>
      <c r="J25" s="57"/>
    </row>
    <row r="26" spans="1:10" ht="13.5">
      <c r="A26" s="58" t="s">
        <v>64</v>
      </c>
      <c r="B26" s="44" t="s">
        <v>67</v>
      </c>
      <c r="G26" s="55" t="s">
        <v>46</v>
      </c>
      <c r="H26" s="51" t="s">
        <v>46</v>
      </c>
      <c r="J26" s="62"/>
    </row>
    <row r="27" spans="1:10" ht="13.5">
      <c r="A27" s="58"/>
      <c r="B27" s="44" t="s">
        <v>68</v>
      </c>
      <c r="G27" s="55"/>
      <c r="H27" s="56"/>
      <c r="J27" s="57"/>
    </row>
    <row r="28" spans="1:10" ht="13.5">
      <c r="A28" s="58"/>
      <c r="G28" s="55"/>
      <c r="H28" s="51"/>
      <c r="J28" s="57"/>
    </row>
    <row r="29" spans="1:10" ht="14.25" thickBot="1">
      <c r="A29" s="58"/>
      <c r="G29" s="55"/>
      <c r="H29" s="63"/>
      <c r="J29" s="57"/>
    </row>
    <row r="30" spans="1:10" ht="14.25" thickTop="1">
      <c r="A30" s="58"/>
      <c r="G30" s="55"/>
      <c r="H30" s="51"/>
      <c r="J30" s="57"/>
    </row>
    <row r="31" spans="1:10" ht="14.25" customHeight="1">
      <c r="A31" s="58"/>
      <c r="G31" s="55"/>
      <c r="H31" s="51"/>
      <c r="J31" s="57"/>
    </row>
    <row r="32" spans="1:10" ht="13.5">
      <c r="A32" s="64" t="s">
        <v>150</v>
      </c>
      <c r="G32" s="55"/>
      <c r="H32" s="65" t="s">
        <v>69</v>
      </c>
      <c r="J32" s="55" t="s">
        <v>36</v>
      </c>
    </row>
    <row r="33" spans="1:10" ht="13.5">
      <c r="A33" s="66" t="s">
        <v>70</v>
      </c>
      <c r="C33" s="61" t="s">
        <v>71</v>
      </c>
      <c r="G33" s="55"/>
      <c r="H33" s="65" t="s">
        <v>72</v>
      </c>
      <c r="J33" s="55" t="s">
        <v>38</v>
      </c>
    </row>
    <row r="34" spans="1:10" ht="13.5">
      <c r="A34" s="58" t="s">
        <v>73</v>
      </c>
      <c r="B34" s="67" t="s">
        <v>74</v>
      </c>
      <c r="G34" s="55"/>
      <c r="J34" s="68"/>
    </row>
    <row r="35" spans="2:10" ht="13.5">
      <c r="B35" s="67" t="s">
        <v>75</v>
      </c>
      <c r="G35" s="55"/>
      <c r="H35" s="69">
        <f>H25+H27</f>
        <v>0</v>
      </c>
      <c r="J35" s="70"/>
    </row>
    <row r="36" spans="1:10" ht="13.5">
      <c r="A36" s="64"/>
      <c r="G36" s="55"/>
      <c r="J36" s="68"/>
    </row>
    <row r="37" spans="1:10" ht="14.25" customHeight="1">
      <c r="A37" s="66" t="s">
        <v>76</v>
      </c>
      <c r="G37" s="55"/>
      <c r="J37" s="57"/>
    </row>
    <row r="38" spans="1:10" ht="13.5">
      <c r="A38" s="58" t="s">
        <v>52</v>
      </c>
      <c r="B38" s="44" t="s">
        <v>77</v>
      </c>
      <c r="G38" s="55" t="s">
        <v>48</v>
      </c>
      <c r="H38" s="56"/>
      <c r="J38" s="71">
        <f>H22</f>
        <v>0</v>
      </c>
    </row>
    <row r="39" spans="1:10" ht="13.5">
      <c r="A39" s="58" t="s">
        <v>54</v>
      </c>
      <c r="B39" s="44" t="s">
        <v>55</v>
      </c>
      <c r="G39" s="55" t="s">
        <v>48</v>
      </c>
      <c r="H39" s="56">
        <f>H16</f>
        <v>0</v>
      </c>
      <c r="J39" s="70"/>
    </row>
    <row r="40" spans="1:10" ht="13.5">
      <c r="A40" s="54"/>
      <c r="B40" s="44" t="s">
        <v>78</v>
      </c>
      <c r="G40" s="55"/>
      <c r="J40" s="57"/>
    </row>
    <row r="41" spans="1:10" ht="13.5">
      <c r="A41" s="54" t="s">
        <v>46</v>
      </c>
      <c r="B41" s="44" t="s">
        <v>79</v>
      </c>
      <c r="F41" s="58" t="s">
        <v>57</v>
      </c>
      <c r="G41" s="55" t="s">
        <v>48</v>
      </c>
      <c r="H41" s="56">
        <f>H13</f>
        <v>0</v>
      </c>
      <c r="I41" s="72" t="s">
        <v>60</v>
      </c>
      <c r="J41" s="70"/>
    </row>
    <row r="42" spans="1:10" ht="13.5">
      <c r="A42" s="58" t="s">
        <v>80</v>
      </c>
      <c r="B42" s="44" t="s">
        <v>81</v>
      </c>
      <c r="G42" s="55" t="s">
        <v>51</v>
      </c>
      <c r="H42" s="56">
        <f>-H14</f>
        <v>0</v>
      </c>
      <c r="J42" s="70"/>
    </row>
    <row r="43" spans="1:10" ht="13.5">
      <c r="A43" s="58"/>
      <c r="G43" s="55"/>
      <c r="H43" s="51"/>
      <c r="J43" s="57"/>
    </row>
    <row r="44" spans="1:10" ht="13.5">
      <c r="A44" s="67"/>
      <c r="G44" s="55"/>
      <c r="J44" s="57"/>
    </row>
    <row r="45" spans="1:2" ht="13.5">
      <c r="A45" s="61" t="s">
        <v>82</v>
      </c>
      <c r="B45" s="44" t="s">
        <v>83</v>
      </c>
    </row>
    <row r="46" spans="1:2" ht="13.5">
      <c r="A46" s="43"/>
      <c r="B46" s="44" t="s">
        <v>84</v>
      </c>
    </row>
    <row r="47" ht="6" customHeight="1">
      <c r="A47" s="43"/>
    </row>
    <row r="48" spans="1:2" ht="13.5">
      <c r="A48" s="61" t="s">
        <v>85</v>
      </c>
      <c r="B48" s="44" t="s">
        <v>86</v>
      </c>
    </row>
    <row r="49" spans="1:2" ht="13.5">
      <c r="A49" s="43"/>
      <c r="B49" s="44" t="s">
        <v>87</v>
      </c>
    </row>
    <row r="50" spans="1:2" ht="13.5">
      <c r="A50" s="43"/>
      <c r="B50" s="44" t="s">
        <v>88</v>
      </c>
    </row>
    <row r="51" ht="6" customHeight="1">
      <c r="A51" s="43"/>
    </row>
    <row r="52" spans="1:2" ht="13.5">
      <c r="A52" s="61" t="s">
        <v>89</v>
      </c>
      <c r="B52" s="44" t="s">
        <v>90</v>
      </c>
    </row>
    <row r="53" ht="13.5">
      <c r="B53" s="44" t="s">
        <v>91</v>
      </c>
    </row>
    <row r="55" ht="13.5">
      <c r="A55" s="61" t="s">
        <v>92</v>
      </c>
    </row>
    <row r="56" ht="5.25" customHeight="1"/>
    <row r="57" ht="13.5">
      <c r="A57" s="43" t="s">
        <v>93</v>
      </c>
    </row>
    <row r="58" ht="13.5">
      <c r="A58" s="44" t="s">
        <v>46</v>
      </c>
    </row>
    <row r="59" ht="13.5">
      <c r="A59" s="44" t="s">
        <v>46</v>
      </c>
    </row>
    <row r="60" ht="6" customHeight="1"/>
    <row r="61" ht="13.5">
      <c r="A61" s="43" t="s">
        <v>94</v>
      </c>
    </row>
    <row r="62" ht="13.5">
      <c r="A62" s="44" t="s">
        <v>46</v>
      </c>
    </row>
    <row r="63" ht="6.75" customHeight="1"/>
    <row r="64" ht="13.5">
      <c r="A64" s="43" t="s">
        <v>95</v>
      </c>
    </row>
  </sheetData>
  <sheetProtection/>
  <printOptions/>
  <pageMargins left="0.25" right="0.25" top="1.25" bottom="0.75" header="0.3" footer="0.3"/>
  <pageSetup fitToHeight="1" fitToWidth="1" horizontalDpi="600" verticalDpi="600" orientation="portrait" scale="85" r:id="rId2"/>
  <headerFooter scaleWithDoc="0">
    <oddFooter>&amp;L&amp;F
&amp;A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28">
      <selection activeCell="K53" sqref="K53"/>
    </sheetView>
  </sheetViews>
  <sheetFormatPr defaultColWidth="6.88671875" defaultRowHeight="15.75"/>
  <cols>
    <col min="1" max="1" width="7.99609375" style="74" customWidth="1"/>
    <col min="2" max="2" width="38.3359375" style="74" customWidth="1"/>
    <col min="3" max="3" width="2.4453125" style="74" customWidth="1"/>
    <col min="4" max="4" width="2.88671875" style="74" customWidth="1"/>
    <col min="5" max="5" width="10.6640625" style="74" customWidth="1"/>
    <col min="6" max="6" width="1.2265625" style="74" customWidth="1"/>
    <col min="7" max="16384" width="6.88671875" style="74" customWidth="1"/>
  </cols>
  <sheetData>
    <row r="1" ht="21" customHeight="1">
      <c r="A1" s="73" t="s">
        <v>96</v>
      </c>
    </row>
    <row r="2" ht="12.75" customHeight="1">
      <c r="A2" s="73"/>
    </row>
    <row r="3" spans="1:2" ht="12.75" customHeight="1">
      <c r="A3" s="73"/>
      <c r="B3" s="75" t="s">
        <v>97</v>
      </c>
    </row>
    <row r="4" spans="1:2" ht="12.75" customHeight="1">
      <c r="A4" s="73"/>
      <c r="B4" s="76" t="s">
        <v>98</v>
      </c>
    </row>
    <row r="5" spans="5:7" ht="12.75">
      <c r="E5" s="77" t="s">
        <v>0</v>
      </c>
      <c r="F5" s="78"/>
      <c r="G5" s="77" t="s">
        <v>99</v>
      </c>
    </row>
    <row r="6" spans="1:7" ht="12.75">
      <c r="A6" s="79" t="s">
        <v>44</v>
      </c>
      <c r="E6" s="80"/>
      <c r="F6" s="81"/>
      <c r="G6" s="80"/>
    </row>
    <row r="7" spans="1:7" ht="12.75">
      <c r="A7" s="74" t="s">
        <v>45</v>
      </c>
      <c r="E7" s="80"/>
      <c r="F7" s="81"/>
      <c r="G7" s="80"/>
    </row>
    <row r="8" spans="1:7" ht="12.75">
      <c r="A8" s="82" t="s">
        <v>100</v>
      </c>
      <c r="B8" s="74" t="s">
        <v>101</v>
      </c>
      <c r="D8" s="83" t="s">
        <v>48</v>
      </c>
      <c r="E8" s="84"/>
      <c r="G8" s="85" t="s">
        <v>102</v>
      </c>
    </row>
    <row r="9" spans="1:7" ht="12.75">
      <c r="A9" s="82" t="s">
        <v>49</v>
      </c>
      <c r="B9" s="74" t="s">
        <v>50</v>
      </c>
      <c r="D9" s="83" t="s">
        <v>51</v>
      </c>
      <c r="E9" s="84"/>
      <c r="G9" s="85" t="s">
        <v>102</v>
      </c>
    </row>
    <row r="10" spans="1:7" ht="12.75">
      <c r="A10" s="82" t="s">
        <v>52</v>
      </c>
      <c r="B10" s="74" t="s">
        <v>53</v>
      </c>
      <c r="D10" s="83" t="s">
        <v>48</v>
      </c>
      <c r="E10" s="84"/>
      <c r="G10" s="85" t="s">
        <v>102</v>
      </c>
    </row>
    <row r="11" spans="1:7" ht="12.75">
      <c r="A11" s="82" t="s">
        <v>103</v>
      </c>
      <c r="B11" s="74" t="s">
        <v>55</v>
      </c>
      <c r="D11" s="83" t="s">
        <v>48</v>
      </c>
      <c r="E11" s="84"/>
      <c r="G11" s="85" t="s">
        <v>102</v>
      </c>
    </row>
    <row r="12" spans="1:7" ht="12.75">
      <c r="A12" s="82" t="s">
        <v>104</v>
      </c>
      <c r="B12" s="74" t="s">
        <v>105</v>
      </c>
      <c r="C12" s="83" t="s">
        <v>106</v>
      </c>
      <c r="D12" s="83" t="s">
        <v>48</v>
      </c>
      <c r="E12" s="84"/>
      <c r="G12" s="85" t="s">
        <v>102</v>
      </c>
    </row>
    <row r="13" spans="1:7" ht="12.75">
      <c r="A13" s="82" t="s">
        <v>107</v>
      </c>
      <c r="B13" s="74" t="s">
        <v>108</v>
      </c>
      <c r="D13" s="83"/>
      <c r="E13" s="84"/>
      <c r="G13" s="85" t="s">
        <v>102</v>
      </c>
    </row>
    <row r="14" spans="4:7" ht="13.5" thickBot="1">
      <c r="D14" s="83"/>
      <c r="E14" s="86"/>
      <c r="G14" s="87"/>
    </row>
    <row r="15" spans="1:7" ht="13.5" thickTop="1">
      <c r="A15" s="74" t="s">
        <v>56</v>
      </c>
      <c r="D15" s="83"/>
      <c r="G15" s="87"/>
    </row>
    <row r="16" spans="1:7" ht="12.75">
      <c r="A16" s="82" t="s">
        <v>109</v>
      </c>
      <c r="B16" s="74" t="s">
        <v>110</v>
      </c>
      <c r="D16" s="83" t="s">
        <v>46</v>
      </c>
      <c r="E16" s="84"/>
      <c r="G16" s="85" t="s">
        <v>102</v>
      </c>
    </row>
    <row r="17" spans="1:7" ht="12.75">
      <c r="A17" s="82" t="s">
        <v>52</v>
      </c>
      <c r="B17" s="74" t="s">
        <v>59</v>
      </c>
      <c r="D17" s="83" t="s">
        <v>46</v>
      </c>
      <c r="E17" s="84"/>
      <c r="G17" s="88"/>
    </row>
    <row r="18" spans="1:7" ht="12.75">
      <c r="A18" s="82" t="s">
        <v>64</v>
      </c>
      <c r="B18" s="74" t="s">
        <v>65</v>
      </c>
      <c r="D18" s="83" t="s">
        <v>46</v>
      </c>
      <c r="E18" s="84"/>
      <c r="G18" s="85" t="s">
        <v>102</v>
      </c>
    </row>
    <row r="19" spans="1:7" ht="12.75">
      <c r="A19" s="82" t="s">
        <v>64</v>
      </c>
      <c r="B19" s="74" t="s">
        <v>111</v>
      </c>
      <c r="D19" s="83" t="s">
        <v>46</v>
      </c>
      <c r="E19" s="84"/>
      <c r="G19" s="85" t="s">
        <v>102</v>
      </c>
    </row>
    <row r="20" spans="1:7" ht="12.75">
      <c r="A20" s="82" t="s">
        <v>64</v>
      </c>
      <c r="B20" s="74" t="s">
        <v>112</v>
      </c>
      <c r="D20" s="83" t="s">
        <v>46</v>
      </c>
      <c r="E20" s="84"/>
      <c r="G20" s="85" t="s">
        <v>102</v>
      </c>
    </row>
    <row r="21" spans="1:7" ht="12.75">
      <c r="A21" s="82"/>
      <c r="B21" s="74" t="s">
        <v>68</v>
      </c>
      <c r="D21" s="83"/>
      <c r="E21" s="84"/>
      <c r="G21" s="88"/>
    </row>
    <row r="22" spans="1:7" ht="12.75">
      <c r="A22" s="82" t="s">
        <v>104</v>
      </c>
      <c r="B22" s="74" t="s">
        <v>113</v>
      </c>
      <c r="D22" s="83" t="s">
        <v>46</v>
      </c>
      <c r="E22" s="84"/>
      <c r="G22" s="85" t="s">
        <v>102</v>
      </c>
    </row>
    <row r="23" spans="1:7" ht="12.75">
      <c r="A23" s="82" t="s">
        <v>114</v>
      </c>
      <c r="B23" s="74" t="s">
        <v>115</v>
      </c>
      <c r="C23" s="83" t="s">
        <v>116</v>
      </c>
      <c r="D23" s="83" t="s">
        <v>46</v>
      </c>
      <c r="E23" s="84"/>
      <c r="G23" s="85" t="s">
        <v>102</v>
      </c>
    </row>
    <row r="24" spans="1:7" ht="12.75">
      <c r="A24" s="82" t="s">
        <v>107</v>
      </c>
      <c r="B24" s="74" t="s">
        <v>117</v>
      </c>
      <c r="D24" s="83"/>
      <c r="E24" s="84"/>
      <c r="G24" s="85" t="s">
        <v>102</v>
      </c>
    </row>
    <row r="25" spans="1:7" ht="13.5" thickBot="1">
      <c r="A25" s="82"/>
      <c r="D25" s="83"/>
      <c r="E25" s="89"/>
      <c r="G25" s="88"/>
    </row>
    <row r="26" spans="1:7" ht="13.5" thickTop="1">
      <c r="A26" s="82"/>
      <c r="D26" s="83"/>
      <c r="E26" s="80"/>
      <c r="G26" s="88"/>
    </row>
    <row r="27" spans="1:7" ht="12.75">
      <c r="A27" s="90"/>
      <c r="B27" s="91"/>
      <c r="C27" s="91"/>
      <c r="D27" s="92"/>
      <c r="E27" s="93"/>
      <c r="F27" s="91"/>
      <c r="G27" s="94"/>
    </row>
    <row r="28" spans="1:7" ht="12.75">
      <c r="A28" s="82"/>
      <c r="D28" s="83"/>
      <c r="E28" s="80"/>
      <c r="G28" s="88"/>
    </row>
    <row r="29" spans="1:7" ht="66">
      <c r="A29" s="82"/>
      <c r="B29" s="95" t="s">
        <v>118</v>
      </c>
      <c r="D29" s="83"/>
      <c r="E29" s="80"/>
      <c r="G29" s="88"/>
    </row>
    <row r="30" spans="1:7" ht="12.75">
      <c r="A30" s="82"/>
      <c r="B30" s="96"/>
      <c r="D30" s="83"/>
      <c r="E30" s="80"/>
      <c r="G30" s="88"/>
    </row>
    <row r="31" spans="1:7" ht="12.75">
      <c r="A31" s="97" t="s">
        <v>119</v>
      </c>
      <c r="D31" s="83"/>
      <c r="G31" s="87"/>
    </row>
    <row r="32" spans="1:7" ht="12.75">
      <c r="A32" s="97"/>
      <c r="B32" s="74" t="s">
        <v>120</v>
      </c>
      <c r="D32" s="83"/>
      <c r="G32" s="87"/>
    </row>
    <row r="33" spans="1:7" ht="12.75">
      <c r="A33" s="82" t="s">
        <v>104</v>
      </c>
      <c r="B33" s="74" t="s">
        <v>121</v>
      </c>
      <c r="D33" s="83"/>
      <c r="E33" s="84">
        <f>E12</f>
        <v>0</v>
      </c>
      <c r="G33" s="88"/>
    </row>
    <row r="34" spans="1:7" ht="12.75">
      <c r="A34" s="98"/>
      <c r="D34" s="83"/>
      <c r="E34" s="80"/>
      <c r="G34" s="88"/>
    </row>
    <row r="35" spans="1:7" ht="12.75">
      <c r="A35" s="97" t="s">
        <v>70</v>
      </c>
      <c r="D35" s="83"/>
      <c r="G35" s="88"/>
    </row>
    <row r="36" spans="1:7" ht="12.75">
      <c r="A36" s="99"/>
      <c r="B36" s="74" t="s">
        <v>122</v>
      </c>
      <c r="D36" s="83"/>
      <c r="G36" s="88"/>
    </row>
    <row r="37" spans="1:7" ht="12.75">
      <c r="A37" s="82" t="s">
        <v>107</v>
      </c>
      <c r="B37" s="74" t="s">
        <v>123</v>
      </c>
      <c r="C37" s="83" t="s">
        <v>124</v>
      </c>
      <c r="D37" s="83"/>
      <c r="E37" s="84">
        <f>E13+E24</f>
        <v>0</v>
      </c>
      <c r="G37" s="88"/>
    </row>
    <row r="38" spans="1:7" ht="12.75">
      <c r="A38" s="99"/>
      <c r="D38" s="83"/>
      <c r="G38" s="88"/>
    </row>
    <row r="39" spans="1:7" ht="12.75">
      <c r="A39" s="97" t="s">
        <v>76</v>
      </c>
      <c r="D39" s="83"/>
      <c r="G39" s="88"/>
    </row>
    <row r="40" spans="1:7" ht="12.75">
      <c r="A40" s="82" t="s">
        <v>52</v>
      </c>
      <c r="B40" s="74" t="s">
        <v>77</v>
      </c>
      <c r="D40" s="83" t="s">
        <v>48</v>
      </c>
      <c r="E40" s="84">
        <f>E10+E17</f>
        <v>0</v>
      </c>
      <c r="G40" s="88"/>
    </row>
    <row r="41" spans="1:7" ht="12.75">
      <c r="A41" s="82" t="s">
        <v>54</v>
      </c>
      <c r="B41" s="74" t="s">
        <v>55</v>
      </c>
      <c r="D41" s="83" t="s">
        <v>48</v>
      </c>
      <c r="E41" s="84">
        <f>E11</f>
        <v>0</v>
      </c>
      <c r="G41" s="88"/>
    </row>
    <row r="42" spans="1:7" ht="12.75">
      <c r="A42" s="100"/>
      <c r="B42" s="74" t="s">
        <v>125</v>
      </c>
      <c r="D42" s="83"/>
      <c r="G42" s="88"/>
    </row>
    <row r="43" spans="1:7" ht="12.75">
      <c r="A43" s="82" t="s">
        <v>60</v>
      </c>
      <c r="B43" s="74" t="s">
        <v>126</v>
      </c>
      <c r="D43" s="83" t="s">
        <v>48</v>
      </c>
      <c r="E43" s="84">
        <f>E8</f>
        <v>0</v>
      </c>
      <c r="G43" s="88"/>
    </row>
    <row r="44" spans="1:7" ht="12.75">
      <c r="A44" s="82" t="s">
        <v>80</v>
      </c>
      <c r="B44" s="74" t="s">
        <v>127</v>
      </c>
      <c r="D44" s="83" t="s">
        <v>51</v>
      </c>
      <c r="E44" s="84">
        <f>-E9</f>
        <v>0</v>
      </c>
      <c r="G44" s="88"/>
    </row>
    <row r="45" spans="1:7" ht="12.75">
      <c r="A45" s="82" t="s">
        <v>73</v>
      </c>
      <c r="B45" s="74" t="s">
        <v>128</v>
      </c>
      <c r="D45" s="83" t="s">
        <v>51</v>
      </c>
      <c r="E45" s="84">
        <f>-E18-E19-E20</f>
        <v>0</v>
      </c>
      <c r="G45" s="88"/>
    </row>
    <row r="46" spans="1:7" ht="12.75">
      <c r="A46" s="82" t="s">
        <v>109</v>
      </c>
      <c r="B46" s="74" t="s">
        <v>129</v>
      </c>
      <c r="D46" s="83" t="s">
        <v>51</v>
      </c>
      <c r="E46" s="84">
        <f>-E16</f>
        <v>0</v>
      </c>
      <c r="G46" s="88"/>
    </row>
    <row r="47" spans="1:7" ht="12.75">
      <c r="A47" s="82"/>
      <c r="D47" s="83"/>
      <c r="E47" s="80"/>
      <c r="G47" s="88"/>
    </row>
    <row r="48" spans="1:7" ht="12.75">
      <c r="A48" s="82"/>
      <c r="D48" s="83"/>
      <c r="E48" s="80"/>
      <c r="G48" s="88"/>
    </row>
    <row r="49" spans="1:7" ht="12.75">
      <c r="A49" s="101"/>
      <c r="B49" s="91"/>
      <c r="C49" s="91"/>
      <c r="D49" s="92"/>
      <c r="E49" s="91"/>
      <c r="F49" s="91"/>
      <c r="G49" s="94"/>
    </row>
    <row r="50" spans="1:7" ht="12.75">
      <c r="A50" s="102"/>
      <c r="D50" s="83"/>
      <c r="G50" s="88"/>
    </row>
    <row r="51" spans="1:7" ht="52.5">
      <c r="A51" s="102"/>
      <c r="B51" s="95" t="s">
        <v>130</v>
      </c>
      <c r="D51" s="83"/>
      <c r="G51" s="88"/>
    </row>
    <row r="52" spans="1:7" ht="12.75">
      <c r="A52" s="102"/>
      <c r="B52" s="95"/>
      <c r="D52" s="83"/>
      <c r="G52" s="88"/>
    </row>
    <row r="53" spans="1:7" ht="12.75">
      <c r="A53" s="79" t="s">
        <v>131</v>
      </c>
      <c r="D53" s="83"/>
      <c r="G53" s="88"/>
    </row>
    <row r="54" spans="1:7" ht="12.75">
      <c r="A54" s="74" t="s">
        <v>132</v>
      </c>
      <c r="D54" s="83"/>
      <c r="G54" s="88"/>
    </row>
    <row r="55" spans="1:7" ht="12.75">
      <c r="A55" s="82" t="s">
        <v>60</v>
      </c>
      <c r="B55" s="74" t="s">
        <v>133</v>
      </c>
      <c r="D55" s="83" t="s">
        <v>48</v>
      </c>
      <c r="E55" s="84">
        <f>E8</f>
        <v>0</v>
      </c>
      <c r="G55" s="88"/>
    </row>
    <row r="56" spans="1:7" ht="12.75">
      <c r="A56" s="82" t="s">
        <v>80</v>
      </c>
      <c r="B56" s="74" t="s">
        <v>134</v>
      </c>
      <c r="D56" s="83" t="s">
        <v>51</v>
      </c>
      <c r="E56" s="84">
        <f>-E9</f>
        <v>0</v>
      </c>
      <c r="G56" s="88"/>
    </row>
    <row r="57" spans="1:7" ht="12.75">
      <c r="A57" s="82" t="s">
        <v>73</v>
      </c>
      <c r="B57" s="74" t="s">
        <v>135</v>
      </c>
      <c r="D57" s="83" t="s">
        <v>51</v>
      </c>
      <c r="E57" s="84">
        <f>-E18-E19-E20</f>
        <v>0</v>
      </c>
      <c r="G57" s="88"/>
    </row>
    <row r="58" spans="1:7" ht="12.75">
      <c r="A58" s="82" t="s">
        <v>57</v>
      </c>
      <c r="B58" s="74" t="s">
        <v>136</v>
      </c>
      <c r="D58" s="83"/>
      <c r="E58" s="84"/>
      <c r="G58" s="88"/>
    </row>
    <row r="59" spans="1:7" ht="12.75">
      <c r="A59" s="82" t="s">
        <v>109</v>
      </c>
      <c r="B59" s="74" t="s">
        <v>137</v>
      </c>
      <c r="D59" s="83" t="s">
        <v>51</v>
      </c>
      <c r="E59" s="84">
        <f>-E16</f>
        <v>0</v>
      </c>
      <c r="G59" s="88"/>
    </row>
    <row r="60" spans="1:7" ht="12.75">
      <c r="A60" s="82" t="s">
        <v>107</v>
      </c>
      <c r="B60" s="74" t="s">
        <v>138</v>
      </c>
      <c r="D60" s="83" t="s">
        <v>48</v>
      </c>
      <c r="E60" s="84">
        <f>E24+E13</f>
        <v>0</v>
      </c>
      <c r="G60" s="88"/>
    </row>
    <row r="61" spans="1:7" ht="12.75">
      <c r="A61" s="100"/>
      <c r="B61" s="74" t="s">
        <v>139</v>
      </c>
      <c r="C61" s="83" t="s">
        <v>140</v>
      </c>
      <c r="D61" s="83"/>
      <c r="E61" s="84"/>
      <c r="G61" s="88"/>
    </row>
    <row r="62" spans="1:7" ht="12.75">
      <c r="A62" s="100"/>
      <c r="B62" s="74" t="s">
        <v>141</v>
      </c>
      <c r="C62" s="83" t="s">
        <v>142</v>
      </c>
      <c r="D62" s="83"/>
      <c r="E62" s="84"/>
      <c r="G62" s="88"/>
    </row>
    <row r="63" spans="4:7" ht="12.75">
      <c r="D63" s="83"/>
      <c r="G63" s="81"/>
    </row>
    <row r="65" spans="1:5" ht="26.25" customHeight="1">
      <c r="A65" s="103" t="s">
        <v>143</v>
      </c>
      <c r="B65" s="112" t="s">
        <v>144</v>
      </c>
      <c r="C65" s="112"/>
      <c r="D65" s="112"/>
      <c r="E65" s="112"/>
    </row>
    <row r="66" spans="1:5" ht="27" customHeight="1">
      <c r="A66" s="103" t="s">
        <v>145</v>
      </c>
      <c r="B66" s="112" t="s">
        <v>146</v>
      </c>
      <c r="C66" s="112"/>
      <c r="D66" s="112"/>
      <c r="E66" s="112"/>
    </row>
    <row r="67" spans="1:5" ht="27" customHeight="1">
      <c r="A67" s="103" t="s">
        <v>142</v>
      </c>
      <c r="B67" s="112" t="s">
        <v>146</v>
      </c>
      <c r="C67" s="112"/>
      <c r="D67" s="112"/>
      <c r="E67" s="112"/>
    </row>
    <row r="68" spans="1:5" ht="27" customHeight="1">
      <c r="A68" s="103" t="s">
        <v>124</v>
      </c>
      <c r="B68" s="112" t="s">
        <v>147</v>
      </c>
      <c r="C68" s="112"/>
      <c r="D68" s="112"/>
      <c r="E68" s="112"/>
    </row>
    <row r="69" spans="1:5" ht="27" customHeight="1">
      <c r="A69" s="103" t="s">
        <v>116</v>
      </c>
      <c r="B69" s="112" t="s">
        <v>148</v>
      </c>
      <c r="C69" s="112"/>
      <c r="D69" s="112"/>
      <c r="E69" s="112"/>
    </row>
    <row r="70" ht="27" customHeight="1">
      <c r="B70" s="104"/>
    </row>
  </sheetData>
  <sheetProtection/>
  <mergeCells count="5">
    <mergeCell ref="B65:E65"/>
    <mergeCell ref="B66:E66"/>
    <mergeCell ref="B67:E67"/>
    <mergeCell ref="B68:E68"/>
    <mergeCell ref="B69:E69"/>
  </mergeCells>
  <printOptions/>
  <pageMargins left="0.25" right="0.25" top="1.25" bottom="0.5" header="0.3" footer="0.3"/>
  <pageSetup fitToHeight="0" fitToWidth="1" horizontalDpi="600" verticalDpi="600" orientation="portrait" r:id="rId1"/>
  <headerFooter scaleWithDoc="0">
    <oddFooter>&amp;L&amp;F
&amp;A</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Audits and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A Turner</dc:creator>
  <cp:keywords/>
  <dc:description/>
  <cp:lastModifiedBy>James Shepard</cp:lastModifiedBy>
  <cp:lastPrinted>2013-10-29T18:59:04Z</cp:lastPrinted>
  <dcterms:created xsi:type="dcterms:W3CDTF">2013-10-29T18:03:41Z</dcterms:created>
  <dcterms:modified xsi:type="dcterms:W3CDTF">2018-08-21T18:03:49Z</dcterms:modified>
  <cp:category/>
  <cp:version/>
  <cp:contentType/>
  <cp:contentStatus/>
</cp:coreProperties>
</file>